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ork\FY2022 Values\"/>
    </mc:Choice>
  </mc:AlternateContent>
  <bookViews>
    <workbookView xWindow="0" yWindow="0" windowWidth="20490" windowHeight="7320"/>
  </bookViews>
  <sheets>
    <sheet name="CommColl_Taxable" sheetId="2" r:id="rId1"/>
    <sheet name="2020_Community_College_Taxable " sheetId="1" r:id="rId2"/>
  </sheets>
  <calcPr calcId="0"/>
</workbook>
</file>

<file path=xl/calcChain.xml><?xml version="1.0" encoding="utf-8"?>
<calcChain xmlns="http://schemas.openxmlformats.org/spreadsheetml/2006/main">
  <c r="P54" i="2" l="1"/>
  <c r="J54" i="2"/>
  <c r="G54" i="2"/>
  <c r="M54" i="2"/>
  <c r="I54" i="2"/>
  <c r="N54" i="2" l="1"/>
  <c r="E54" i="2"/>
  <c r="F54" i="2"/>
  <c r="H54" i="2"/>
  <c r="L54" i="2"/>
  <c r="K54" i="2"/>
  <c r="D54" i="2"/>
  <c r="Q54" i="2"/>
  <c r="O54" i="2"/>
  <c r="J53" i="2"/>
  <c r="J55" i="2" s="1"/>
  <c r="D53" i="2"/>
  <c r="L53" i="2"/>
  <c r="M53" i="2"/>
  <c r="M55" i="2" s="1"/>
  <c r="N53" i="2"/>
  <c r="F53" i="2"/>
  <c r="F55" i="2" s="1"/>
  <c r="G53" i="2"/>
  <c r="G55" i="2" s="1"/>
  <c r="P53" i="2"/>
  <c r="P55" i="2" s="1"/>
  <c r="K53" i="2"/>
  <c r="K55" i="2" s="1"/>
  <c r="H53" i="2"/>
  <c r="I53" i="2"/>
  <c r="I55" i="2" s="1"/>
  <c r="Q53" i="2"/>
  <c r="E53" i="2"/>
  <c r="E55" i="2" l="1"/>
  <c r="N55" i="2"/>
  <c r="H55" i="2"/>
  <c r="D55" i="2"/>
  <c r="L55" i="2"/>
  <c r="Q55" i="2"/>
  <c r="O53" i="2"/>
  <c r="O55" i="2" s="1"/>
</calcChain>
</file>

<file path=xl/sharedStrings.xml><?xml version="1.0" encoding="utf-8"?>
<sst xmlns="http://schemas.openxmlformats.org/spreadsheetml/2006/main" count="3285" uniqueCount="231">
  <si>
    <t>Year</t>
  </si>
  <si>
    <t>County Number</t>
  </si>
  <si>
    <t>TIF Type</t>
  </si>
  <si>
    <t>Taxable Residential</t>
  </si>
  <si>
    <t>Taxable Ag Land</t>
  </si>
  <si>
    <t>Taxable Ag Building</t>
  </si>
  <si>
    <t>Taxable Commercial</t>
  </si>
  <si>
    <t>Taxable Industrial</t>
  </si>
  <si>
    <t>Taxable Multiresidential</t>
  </si>
  <si>
    <t>Taxable Reserved</t>
  </si>
  <si>
    <t>Taxable Other</t>
  </si>
  <si>
    <t>Taxable Utilities</t>
  </si>
  <si>
    <t>Taxable Railroads</t>
  </si>
  <si>
    <t>Taxable Gross</t>
  </si>
  <si>
    <t>Taxable Military Exempt</t>
  </si>
  <si>
    <t>Taxable Net</t>
  </si>
  <si>
    <t>Taxable Gas &amp; Elec Utilities</t>
  </si>
  <si>
    <t>LA Type</t>
  </si>
  <si>
    <t>Suffix</t>
  </si>
  <si>
    <t>Formatted LA Code</t>
  </si>
  <si>
    <t>Spec Flag</t>
  </si>
  <si>
    <t>Spec Num</t>
  </si>
  <si>
    <t>LA Name</t>
  </si>
  <si>
    <t>County Name</t>
  </si>
  <si>
    <t>B</t>
  </si>
  <si>
    <t>F</t>
  </si>
  <si>
    <t xml:space="preserve"> </t>
  </si>
  <si>
    <t>IOWA WESTERN CC</t>
  </si>
  <si>
    <t>ADAIR COUNTY</t>
  </si>
  <si>
    <t>I</t>
  </si>
  <si>
    <t>T</t>
  </si>
  <si>
    <t>DES MOINES AREA CC TIF</t>
  </si>
  <si>
    <t>SOUTHWESTERN CC TIF</t>
  </si>
  <si>
    <t>NORTHEAST IOWA CC</t>
  </si>
  <si>
    <t>ALLAMAKEE COUNTY</t>
  </si>
  <si>
    <t>N</t>
  </si>
  <si>
    <t>INDIAN HILLS CC</t>
  </si>
  <si>
    <t>APPANOOSE COUNTY</t>
  </si>
  <si>
    <t>AUDUBON COUNTY</t>
  </si>
  <si>
    <t>DES MOINES AREA CC</t>
  </si>
  <si>
    <t>HAWKEYE CC TIF</t>
  </si>
  <si>
    <t>BLACK HAWK COUNTY</t>
  </si>
  <si>
    <t>HAWKEYE CC</t>
  </si>
  <si>
    <t>BOONE COUNTY</t>
  </si>
  <si>
    <t>BUCHANAN COUNTY</t>
  </si>
  <si>
    <t>BUTLER COUNTY</t>
  </si>
  <si>
    <t>IOWA CENTRAL CC</t>
  </si>
  <si>
    <t>CALHOUN COUNTY</t>
  </si>
  <si>
    <t>WESTERN IOWA TECH CC</t>
  </si>
  <si>
    <t>CARROLL COUNTY</t>
  </si>
  <si>
    <t>EASTERN IOWA CC TIF</t>
  </si>
  <si>
    <t>CEDAR COUNTY</t>
  </si>
  <si>
    <t>NORTHWEST IOWA TECH CC</t>
  </si>
  <si>
    <t>CHEROKEE COUNTY</t>
  </si>
  <si>
    <t>WESTERN IOWA TECH CC TIF</t>
  </si>
  <si>
    <t>IOWA WESTERN CC TIF</t>
  </si>
  <si>
    <t>SOUTHWESTERN CC</t>
  </si>
  <si>
    <t>ADAMS COUNTY</t>
  </si>
  <si>
    <t>KIRKWOOD CC</t>
  </si>
  <si>
    <t>BENTON COUNTY</t>
  </si>
  <si>
    <t>BREMER COUNTY</t>
  </si>
  <si>
    <t>NORTHEAST IOWA CC TIF</t>
  </si>
  <si>
    <t>IOWA CENTRAL CC TIF</t>
  </si>
  <si>
    <t>BUENA VISTA COUNTY</t>
  </si>
  <si>
    <t>INDIAN HILLS CC TIF</t>
  </si>
  <si>
    <t>IOWA LAKES CC</t>
  </si>
  <si>
    <t>NORTH IOWA AREA CC TIF</t>
  </si>
  <si>
    <t>NORTH IOWA AREA CC</t>
  </si>
  <si>
    <t>KIRKWOOD CC TIF</t>
  </si>
  <si>
    <t>IOWA VALLEY CC DISTRICT</t>
  </si>
  <si>
    <t>CASS COUNTY</t>
  </si>
  <si>
    <t>EASTERN IOWA CC</t>
  </si>
  <si>
    <t>CERRO GORDO COUNTY</t>
  </si>
  <si>
    <t>CHICKASAW COUNTY</t>
  </si>
  <si>
    <t>CLARKE COUNTY</t>
  </si>
  <si>
    <t>CLAYTON COUNTY</t>
  </si>
  <si>
    <t>CLINTON COUNTY</t>
  </si>
  <si>
    <t>CRAWFORD COUNTY</t>
  </si>
  <si>
    <t>EMMET COUNTY</t>
  </si>
  <si>
    <t>FAYETTE COUNTY</t>
  </si>
  <si>
    <t>FLOYD COUNTY</t>
  </si>
  <si>
    <t>FRANKLIN COUNTY</t>
  </si>
  <si>
    <t>GREENE COUNTY</t>
  </si>
  <si>
    <t>GUTHRIE COUNTY</t>
  </si>
  <si>
    <t>CLAY COUNTY</t>
  </si>
  <si>
    <t>DAVIS COUNTY</t>
  </si>
  <si>
    <t>DELAWARE COUNTY</t>
  </si>
  <si>
    <t>DUBUQUE COUNTY</t>
  </si>
  <si>
    <t>DALLAS COUNTY</t>
  </si>
  <si>
    <t>DECATUR COUNTY</t>
  </si>
  <si>
    <t>SOUTHEASTERN CC TIF</t>
  </si>
  <si>
    <t>DES MOINES COUNTY</t>
  </si>
  <si>
    <t>SOUTHEASTERN CC</t>
  </si>
  <si>
    <t>NORTHWEST IOWA TECH CC TIF</t>
  </si>
  <si>
    <t>IOWA LAKES CC TIF</t>
  </si>
  <si>
    <t>DICKINSON COUNTY</t>
  </si>
  <si>
    <t>FREMONT COUNTY</t>
  </si>
  <si>
    <t>GRUNDY COUNTY</t>
  </si>
  <si>
    <t>HANCOCK COUNTY</t>
  </si>
  <si>
    <t>HARRISON COUNTY</t>
  </si>
  <si>
    <t>HENRY COUNTY</t>
  </si>
  <si>
    <t>JACKSON COUNTY</t>
  </si>
  <si>
    <t>JASPER COUNTY</t>
  </si>
  <si>
    <t>JEFFERSON COUNTY</t>
  </si>
  <si>
    <t>HARDIN COUNTY</t>
  </si>
  <si>
    <t>HOWARD COUNTY</t>
  </si>
  <si>
    <t>HUMBOLDT COUNTY</t>
  </si>
  <si>
    <t>IDA COUNTY</t>
  </si>
  <si>
    <t>IOWA COUNTY</t>
  </si>
  <si>
    <t>IOWA VALLEY CC DISTRICT TIF</t>
  </si>
  <si>
    <t>JOHNSON COUNTY</t>
  </si>
  <si>
    <t>HAMILTON COUNTY</t>
  </si>
  <si>
    <t>KOSSUTH COUNTY</t>
  </si>
  <si>
    <t>LEE COUNTY</t>
  </si>
  <si>
    <t>LINN COUNTY</t>
  </si>
  <si>
    <t>LOUISA COUNTY</t>
  </si>
  <si>
    <t>MADISON COUNTY</t>
  </si>
  <si>
    <t>MAHASKA COUNTY</t>
  </si>
  <si>
    <t>MARSHALL COUNTY</t>
  </si>
  <si>
    <t>MILLS COUNTY</t>
  </si>
  <si>
    <t>MITCHELL COUNTY</t>
  </si>
  <si>
    <t>MONTGOMERY COUNTY</t>
  </si>
  <si>
    <t>JONES COUNTY</t>
  </si>
  <si>
    <t>KEOKUK COUNTY</t>
  </si>
  <si>
    <t>LUCAS COUNTY</t>
  </si>
  <si>
    <t>LYON COUNTY</t>
  </si>
  <si>
    <t>MONONA COUNTY</t>
  </si>
  <si>
    <t>PALO ALTO COUNTY</t>
  </si>
  <si>
    <t>PLYMOUTH COUNTY</t>
  </si>
  <si>
    <t>POCAHONTAS COUNTY</t>
  </si>
  <si>
    <t>RINGGOLD COUNTY</t>
  </si>
  <si>
    <t>SCOTT COUNTY</t>
  </si>
  <si>
    <t>SHELBY COUNTY</t>
  </si>
  <si>
    <t>STORY COUNTY</t>
  </si>
  <si>
    <t>TAMA COUNTY</t>
  </si>
  <si>
    <t>VAN BUREN COUNTY</t>
  </si>
  <si>
    <t>WAPELLO COUNTY</t>
  </si>
  <si>
    <t>WASHINGTON COUNTY</t>
  </si>
  <si>
    <t>WAYNE COUNTY</t>
  </si>
  <si>
    <t>WINNEBAGO COUNTY</t>
  </si>
  <si>
    <t>MARION COUNTY</t>
  </si>
  <si>
    <t>MONROE COUNTY</t>
  </si>
  <si>
    <t>O'BRIEN COUNTY</t>
  </si>
  <si>
    <t>OSCEOLA COUNTY</t>
  </si>
  <si>
    <t>PAGE COUNTY</t>
  </si>
  <si>
    <t>POLK COUNTY</t>
  </si>
  <si>
    <t>POWESHIEK COUNTY</t>
  </si>
  <si>
    <t>MUSCATINE COUNTY</t>
  </si>
  <si>
    <t>POTTAWATTAMIE COUNTY</t>
  </si>
  <si>
    <t>SAC COUNTY</t>
  </si>
  <si>
    <t>SIOUX COUNTY</t>
  </si>
  <si>
    <t>TAYLOR COUNTY</t>
  </si>
  <si>
    <t>UNION COUNTY</t>
  </si>
  <si>
    <t>WARREN COUNTY</t>
  </si>
  <si>
    <t>WEBSTER COUNTY</t>
  </si>
  <si>
    <t>WINNESHIEK COUNTY</t>
  </si>
  <si>
    <t>WOODBURY COUNTY</t>
  </si>
  <si>
    <t>WORTH COUNTY</t>
  </si>
  <si>
    <t>WRIGHT COUNTY</t>
  </si>
  <si>
    <t>78F013</t>
  </si>
  <si>
    <t>96F001</t>
  </si>
  <si>
    <t>90F015</t>
  </si>
  <si>
    <t>77F011</t>
  </si>
  <si>
    <t>07F007</t>
  </si>
  <si>
    <t>94F005</t>
  </si>
  <si>
    <t>97F012</t>
  </si>
  <si>
    <t>71F004</t>
  </si>
  <si>
    <t>88F014</t>
  </si>
  <si>
    <t>57F010</t>
  </si>
  <si>
    <t>74F003</t>
  </si>
  <si>
    <t>17F002</t>
  </si>
  <si>
    <t>64F006</t>
  </si>
  <si>
    <t>82F009</t>
  </si>
  <si>
    <t>29F016</t>
  </si>
  <si>
    <t>IOWA DEPARTMENT OF MANAGEMENT  (MAY 24, 2021)</t>
  </si>
  <si>
    <t>FOR FY2021/2022</t>
  </si>
  <si>
    <r>
      <t xml:space="preserve">BY CLASS OF PROPERTY, BY </t>
    </r>
    <r>
      <rPr>
        <b/>
        <sz val="8"/>
        <color indexed="8"/>
        <rFont val="Arial Narrow"/>
        <family val="2"/>
      </rPr>
      <t>COMMUNITY COLLEGE</t>
    </r>
  </si>
  <si>
    <t>Valuation Type</t>
  </si>
  <si>
    <t>Levy Authority  Code</t>
  </si>
  <si>
    <t>Levy Authority Name</t>
  </si>
  <si>
    <t>Residential</t>
  </si>
  <si>
    <t>Ag Land</t>
  </si>
  <si>
    <t>Ag Buildings</t>
  </si>
  <si>
    <t>Commercial</t>
  </si>
  <si>
    <t>Industrial</t>
  </si>
  <si>
    <t>Multiresidential</t>
  </si>
  <si>
    <t>Reserved</t>
  </si>
  <si>
    <t>Railroads</t>
  </si>
  <si>
    <t>Utilities W/O
Gas &amp; Electric</t>
  </si>
  <si>
    <t>Other</t>
  </si>
  <si>
    <t xml:space="preserve">
Military Exempt</t>
  </si>
  <si>
    <t xml:space="preserve">
Valuation W/O
G&amp;E Utilities</t>
  </si>
  <si>
    <t>Gas &amp; Electric Utility Valuation*</t>
  </si>
  <si>
    <t xml:space="preserve">
Valuation With
 G&amp;E Utilities</t>
  </si>
  <si>
    <t>Non-TIF</t>
  </si>
  <si>
    <t>DES MOINES AREA</t>
  </si>
  <si>
    <t>TIF</t>
  </si>
  <si>
    <t xml:space="preserve">DES MOINES AREA </t>
  </si>
  <si>
    <t>TOTALS</t>
  </si>
  <si>
    <t>EASTERN IOWA</t>
  </si>
  <si>
    <t xml:space="preserve">EASTERN IOWA </t>
  </si>
  <si>
    <t>HAWKEYE</t>
  </si>
  <si>
    <t xml:space="preserve">HAWKEYE </t>
  </si>
  <si>
    <t>INDIAN HILLS</t>
  </si>
  <si>
    <t xml:space="preserve">INDIAN HILLS </t>
  </si>
  <si>
    <t>IOWA CENTRAL</t>
  </si>
  <si>
    <t xml:space="preserve">IOWA CENTRAL </t>
  </si>
  <si>
    <t>IOWA LAKES</t>
  </si>
  <si>
    <t xml:space="preserve">IOWA LAKES </t>
  </si>
  <si>
    <t>IOWA VALLEY</t>
  </si>
  <si>
    <t xml:space="preserve">IOWA VALLEY </t>
  </si>
  <si>
    <t>IOWA WESTERN</t>
  </si>
  <si>
    <t xml:space="preserve">IOWA WESTERN </t>
  </si>
  <si>
    <t>KIRKWOOD</t>
  </si>
  <si>
    <t xml:space="preserve">KIRKWOOD </t>
  </si>
  <si>
    <t>NORTH IOWA AREA</t>
  </si>
  <si>
    <t xml:space="preserve">NORTH IOWA AREA </t>
  </si>
  <si>
    <t>NORTHEAST IOWA</t>
  </si>
  <si>
    <t xml:space="preserve">NORTHEAST IOWA </t>
  </si>
  <si>
    <t>NORTHWEST IOWA TECH</t>
  </si>
  <si>
    <t xml:space="preserve">NORTHWEST IOWA TECH </t>
  </si>
  <si>
    <t>SOUTHEASTERN</t>
  </si>
  <si>
    <t xml:space="preserve">SOUTHEASTERN </t>
  </si>
  <si>
    <t>SOUTHWESTERN</t>
  </si>
  <si>
    <t xml:space="preserve">SOUTHWESTERN </t>
  </si>
  <si>
    <t>WESTERN IOWA</t>
  </si>
  <si>
    <t xml:space="preserve">WESTERN IOWA </t>
  </si>
  <si>
    <t>TOTAL Non TIF</t>
  </si>
  <si>
    <t>TOTAL TIF</t>
  </si>
  <si>
    <t>GRAND TOTAL</t>
  </si>
  <si>
    <r>
      <t xml:space="preserve">JANUARY 1, 2020 </t>
    </r>
    <r>
      <rPr>
        <b/>
        <sz val="8"/>
        <color indexed="8"/>
        <rFont val="Arial Narrow"/>
        <family val="2"/>
      </rPr>
      <t>TAXABLE VALUATIONS AFTER ROLLBACK - ALL PROPERTY INCLUDING TIF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</si>
</sst>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top"/>
    </xf>
  </cellStyleXfs>
  <cellXfs count="9">
    <xf numFmtId="0" fontId="0" fillId="0" borderId="0" xfId="0"/>
    <xf numFmtId="0" fontId="19" fillId="0" borderId="0" xfId="42" quotePrefix="1" applyFont="1" applyAlignment="1">
      <alignment horizontal="left" vertical="center"/>
    </xf>
    <xf numFmtId="0" fontId="19" fillId="0" borderId="0" xfId="42" applyFont="1">
      <alignment vertical="top"/>
    </xf>
    <xf numFmtId="0" fontId="20" fillId="0" borderId="10" xfId="42" applyFont="1" applyBorder="1" applyAlignment="1">
      <alignment horizontal="center" wrapText="1"/>
    </xf>
    <xf numFmtId="0" fontId="20" fillId="0" borderId="10" xfId="42" quotePrefix="1" applyFont="1" applyBorder="1" applyAlignment="1">
      <alignment horizontal="center" wrapText="1"/>
    </xf>
    <xf numFmtId="3" fontId="19" fillId="0" borderId="0" xfId="42" applyNumberFormat="1" applyFont="1">
      <alignment vertical="top"/>
    </xf>
    <xf numFmtId="0" fontId="20" fillId="0" borderId="0" xfId="42" applyFont="1">
      <alignment vertical="top"/>
    </xf>
    <xf numFmtId="3" fontId="20" fillId="0" borderId="0" xfId="42" applyNumberFormat="1" applyFont="1">
      <alignment vertical="top"/>
    </xf>
    <xf numFmtId="38" fontId="20" fillId="0" borderId="0" xfId="42" applyNumberFormat="1" applyFo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showOutlineSymbols="0" workbookViewId="0">
      <selection activeCell="A4" sqref="A4"/>
    </sheetView>
  </sheetViews>
  <sheetFormatPr defaultColWidth="6.85546875" defaultRowHeight="12.75" customHeight="1" x14ac:dyDescent="0.25"/>
  <cols>
    <col min="1" max="1" width="10.85546875" style="2" customWidth="1"/>
    <col min="2" max="2" width="15" style="2" bestFit="1" customWidth="1"/>
    <col min="3" max="3" width="17.85546875" style="2" bestFit="1" customWidth="1"/>
    <col min="4" max="4" width="11.28515625" style="2" bestFit="1" customWidth="1"/>
    <col min="5" max="5" width="10.5703125" style="2" bestFit="1" customWidth="1"/>
    <col min="6" max="6" width="9.85546875" style="2" bestFit="1" customWidth="1"/>
    <col min="7" max="8" width="10.5703125" style="2" bestFit="1" customWidth="1"/>
    <col min="9" max="9" width="11.28515625" style="2" bestFit="1" customWidth="1"/>
    <col min="10" max="10" width="7.140625" style="2" bestFit="1" customWidth="1"/>
    <col min="11" max="11" width="9.85546875" style="2" bestFit="1" customWidth="1"/>
    <col min="12" max="12" width="10.28515625" style="2" bestFit="1" customWidth="1"/>
    <col min="13" max="13" width="8" style="2" bestFit="1" customWidth="1"/>
    <col min="14" max="15" width="11.28515625" style="2" bestFit="1" customWidth="1"/>
    <col min="16" max="16" width="14.7109375" style="2" bestFit="1" customWidth="1"/>
    <col min="17" max="17" width="11.28515625" style="2" bestFit="1" customWidth="1"/>
    <col min="18" max="16384" width="6.85546875" style="2"/>
  </cols>
  <sheetData>
    <row r="1" spans="1:17" x14ac:dyDescent="0.25">
      <c r="A1" s="1" t="s">
        <v>174</v>
      </c>
    </row>
    <row r="2" spans="1:17" x14ac:dyDescent="0.25">
      <c r="A2" s="1" t="s">
        <v>230</v>
      </c>
    </row>
    <row r="3" spans="1:17" x14ac:dyDescent="0.25">
      <c r="A3" s="1" t="s">
        <v>175</v>
      </c>
    </row>
    <row r="4" spans="1:17" x14ac:dyDescent="0.25">
      <c r="A4" s="1" t="s">
        <v>176</v>
      </c>
    </row>
    <row r="7" spans="1:17" ht="38.25" customHeight="1" x14ac:dyDescent="0.25">
      <c r="A7" s="3" t="s">
        <v>177</v>
      </c>
      <c r="B7" s="4" t="s">
        <v>178</v>
      </c>
      <c r="C7" s="3" t="s">
        <v>179</v>
      </c>
      <c r="D7" s="3" t="s">
        <v>180</v>
      </c>
      <c r="E7" s="3" t="s">
        <v>181</v>
      </c>
      <c r="F7" s="3" t="s">
        <v>182</v>
      </c>
      <c r="G7" s="3" t="s">
        <v>183</v>
      </c>
      <c r="H7" s="3" t="s">
        <v>184</v>
      </c>
      <c r="I7" s="3" t="s">
        <v>185</v>
      </c>
      <c r="J7" s="4" t="s">
        <v>186</v>
      </c>
      <c r="K7" s="3" t="s">
        <v>187</v>
      </c>
      <c r="L7" s="4" t="s">
        <v>188</v>
      </c>
      <c r="M7" s="4" t="s">
        <v>189</v>
      </c>
      <c r="N7" s="4" t="s">
        <v>190</v>
      </c>
      <c r="O7" s="4" t="s">
        <v>191</v>
      </c>
      <c r="P7" s="4" t="s">
        <v>192</v>
      </c>
      <c r="Q7" s="4" t="s">
        <v>193</v>
      </c>
    </row>
    <row r="8" spans="1:17" x14ac:dyDescent="0.25">
      <c r="A8" s="2" t="s">
        <v>194</v>
      </c>
      <c r="B8" s="2" t="s">
        <v>162</v>
      </c>
      <c r="C8" s="2" t="s">
        <v>195</v>
      </c>
      <c r="D8" s="5">
        <v>31712584580</v>
      </c>
      <c r="E8" s="5">
        <v>3554124724</v>
      </c>
      <c r="F8" s="5">
        <v>170547882</v>
      </c>
      <c r="G8" s="5">
        <v>10760790734</v>
      </c>
      <c r="H8" s="5">
        <v>1490184968</v>
      </c>
      <c r="I8" s="5">
        <v>1454051228</v>
      </c>
      <c r="J8" s="5">
        <v>0</v>
      </c>
      <c r="K8" s="5">
        <v>309254125</v>
      </c>
      <c r="L8" s="5">
        <v>904478953</v>
      </c>
      <c r="M8" s="5">
        <v>169207</v>
      </c>
      <c r="N8" s="5">
        <v>51503276</v>
      </c>
      <c r="O8" s="5">
        <v>50304683125</v>
      </c>
      <c r="P8" s="5">
        <v>1091912131</v>
      </c>
      <c r="Q8" s="5">
        <v>51396595256</v>
      </c>
    </row>
    <row r="9" spans="1:17" x14ac:dyDescent="0.25">
      <c r="A9" s="2" t="s">
        <v>196</v>
      </c>
      <c r="B9" s="2" t="s">
        <v>162</v>
      </c>
      <c r="C9" s="2" t="s">
        <v>197</v>
      </c>
      <c r="D9" s="5">
        <v>1339016051</v>
      </c>
      <c r="E9" s="5">
        <v>3629954</v>
      </c>
      <c r="F9" s="5">
        <v>667790</v>
      </c>
      <c r="G9" s="5">
        <v>3289827237</v>
      </c>
      <c r="H9" s="5">
        <v>483466188</v>
      </c>
      <c r="I9" s="5">
        <v>165555762</v>
      </c>
      <c r="J9" s="5">
        <v>0</v>
      </c>
      <c r="K9" s="5">
        <v>0</v>
      </c>
      <c r="L9" s="5">
        <v>0</v>
      </c>
      <c r="M9" s="5">
        <v>0</v>
      </c>
      <c r="N9" s="5">
        <v>159272</v>
      </c>
      <c r="O9" s="5">
        <v>5282003710</v>
      </c>
      <c r="P9" s="5">
        <v>0</v>
      </c>
      <c r="Q9" s="5">
        <v>5282003710</v>
      </c>
    </row>
    <row r="10" spans="1:17" x14ac:dyDescent="0.25">
      <c r="A10" s="6" t="s">
        <v>198</v>
      </c>
      <c r="B10" s="6" t="s">
        <v>162</v>
      </c>
      <c r="C10" s="6" t="s">
        <v>197</v>
      </c>
      <c r="D10" s="7">
        <v>33051600631</v>
      </c>
      <c r="E10" s="7">
        <v>3557754678</v>
      </c>
      <c r="F10" s="7">
        <v>171215672</v>
      </c>
      <c r="G10" s="7">
        <v>14050617971</v>
      </c>
      <c r="H10" s="7">
        <v>1973651156</v>
      </c>
      <c r="I10" s="7">
        <v>1619606990</v>
      </c>
      <c r="J10" s="7">
        <v>0</v>
      </c>
      <c r="K10" s="7">
        <v>309254125</v>
      </c>
      <c r="L10" s="7">
        <v>904478953</v>
      </c>
      <c r="M10" s="7">
        <v>169207</v>
      </c>
      <c r="N10" s="7">
        <v>51662548</v>
      </c>
      <c r="O10" s="7">
        <v>55586686835</v>
      </c>
      <c r="P10" s="7">
        <v>1091912131</v>
      </c>
      <c r="Q10" s="7">
        <v>56678598966</v>
      </c>
    </row>
    <row r="11" spans="1:17" x14ac:dyDescent="0.25">
      <c r="A11" s="2" t="s">
        <v>194</v>
      </c>
      <c r="B11" s="2" t="s">
        <v>172</v>
      </c>
      <c r="C11" s="2" t="s">
        <v>199</v>
      </c>
      <c r="D11" s="5">
        <v>9293669499</v>
      </c>
      <c r="E11" s="5">
        <v>1675888244</v>
      </c>
      <c r="F11" s="5">
        <v>92322065</v>
      </c>
      <c r="G11" s="5">
        <v>3108096535</v>
      </c>
      <c r="H11" s="5">
        <v>782554830</v>
      </c>
      <c r="I11" s="5">
        <v>345861183</v>
      </c>
      <c r="J11" s="5">
        <v>0</v>
      </c>
      <c r="K11" s="5">
        <v>85908573</v>
      </c>
      <c r="L11" s="5">
        <v>254689556</v>
      </c>
      <c r="M11" s="5">
        <v>992350</v>
      </c>
      <c r="N11" s="5">
        <v>23506009</v>
      </c>
      <c r="O11" s="5">
        <v>15616476826</v>
      </c>
      <c r="P11" s="5">
        <v>485500766</v>
      </c>
      <c r="Q11" s="5">
        <v>16101977592</v>
      </c>
    </row>
    <row r="12" spans="1:17" x14ac:dyDescent="0.25">
      <c r="A12" s="2" t="s">
        <v>196</v>
      </c>
      <c r="B12" s="2" t="s">
        <v>172</v>
      </c>
      <c r="C12" s="2" t="s">
        <v>200</v>
      </c>
      <c r="D12" s="5">
        <v>236391740</v>
      </c>
      <c r="E12" s="5">
        <v>580493</v>
      </c>
      <c r="F12" s="5">
        <v>22065</v>
      </c>
      <c r="G12" s="5">
        <v>406748439</v>
      </c>
      <c r="H12" s="5">
        <v>129830930</v>
      </c>
      <c r="I12" s="5">
        <v>19068686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792642353</v>
      </c>
      <c r="P12" s="5">
        <v>0</v>
      </c>
      <c r="Q12" s="5">
        <v>792642353</v>
      </c>
    </row>
    <row r="13" spans="1:17" x14ac:dyDescent="0.25">
      <c r="A13" s="6" t="s">
        <v>198</v>
      </c>
      <c r="B13" s="6" t="s">
        <v>172</v>
      </c>
      <c r="C13" s="6" t="s">
        <v>200</v>
      </c>
      <c r="D13" s="7">
        <v>9530061239</v>
      </c>
      <c r="E13" s="7">
        <v>1676468737</v>
      </c>
      <c r="F13" s="7">
        <v>92344130</v>
      </c>
      <c r="G13" s="7">
        <v>3514844974</v>
      </c>
      <c r="H13" s="7">
        <v>912385760</v>
      </c>
      <c r="I13" s="7">
        <v>364929869</v>
      </c>
      <c r="J13" s="7">
        <v>0</v>
      </c>
      <c r="K13" s="7">
        <v>85908573</v>
      </c>
      <c r="L13" s="7">
        <v>254689556</v>
      </c>
      <c r="M13" s="7">
        <v>992350</v>
      </c>
      <c r="N13" s="7">
        <v>23506009</v>
      </c>
      <c r="O13" s="7">
        <v>16409119179</v>
      </c>
      <c r="P13" s="7">
        <v>485500766</v>
      </c>
      <c r="Q13" s="7">
        <v>16894619945</v>
      </c>
    </row>
    <row r="14" spans="1:17" x14ac:dyDescent="0.25">
      <c r="A14" s="2" t="s">
        <v>194</v>
      </c>
      <c r="B14" s="2" t="s">
        <v>163</v>
      </c>
      <c r="C14" s="2" t="s">
        <v>201</v>
      </c>
      <c r="D14" s="5">
        <v>6062647917</v>
      </c>
      <c r="E14" s="5">
        <v>1919022474</v>
      </c>
      <c r="F14" s="5">
        <v>88130199</v>
      </c>
      <c r="G14" s="5">
        <v>1494934161</v>
      </c>
      <c r="H14" s="5">
        <v>241750295</v>
      </c>
      <c r="I14" s="5">
        <v>157216192</v>
      </c>
      <c r="J14" s="5">
        <v>0</v>
      </c>
      <c r="K14" s="5">
        <v>41388911</v>
      </c>
      <c r="L14" s="5">
        <v>105832551</v>
      </c>
      <c r="M14" s="5">
        <v>0</v>
      </c>
      <c r="N14" s="5">
        <v>16904859</v>
      </c>
      <c r="O14" s="5">
        <v>10094017841</v>
      </c>
      <c r="P14" s="5">
        <v>244936302</v>
      </c>
      <c r="Q14" s="5">
        <v>10338954143</v>
      </c>
    </row>
    <row r="15" spans="1:17" x14ac:dyDescent="0.25">
      <c r="A15" s="2" t="s">
        <v>196</v>
      </c>
      <c r="B15" s="2" t="s">
        <v>163</v>
      </c>
      <c r="C15" s="2" t="s">
        <v>202</v>
      </c>
      <c r="D15" s="5">
        <v>140195633</v>
      </c>
      <c r="E15" s="5">
        <v>1132883</v>
      </c>
      <c r="F15" s="5">
        <v>59745</v>
      </c>
      <c r="G15" s="5">
        <v>479247701</v>
      </c>
      <c r="H15" s="5">
        <v>152615055</v>
      </c>
      <c r="I15" s="5">
        <v>30460452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803711469</v>
      </c>
      <c r="P15" s="5">
        <v>0</v>
      </c>
      <c r="Q15" s="5">
        <v>803711469</v>
      </c>
    </row>
    <row r="16" spans="1:17" x14ac:dyDescent="0.25">
      <c r="A16" s="6" t="s">
        <v>198</v>
      </c>
      <c r="B16" s="6" t="s">
        <v>163</v>
      </c>
      <c r="C16" s="6" t="s">
        <v>202</v>
      </c>
      <c r="D16" s="7">
        <v>6202843550</v>
      </c>
      <c r="E16" s="7">
        <v>1920155357</v>
      </c>
      <c r="F16" s="7">
        <v>88189944</v>
      </c>
      <c r="G16" s="7">
        <v>1974181862</v>
      </c>
      <c r="H16" s="7">
        <v>394365350</v>
      </c>
      <c r="I16" s="7">
        <v>187676644</v>
      </c>
      <c r="J16" s="7">
        <v>0</v>
      </c>
      <c r="K16" s="7">
        <v>41388911</v>
      </c>
      <c r="L16" s="7">
        <v>105832551</v>
      </c>
      <c r="M16" s="7">
        <v>0</v>
      </c>
      <c r="N16" s="7">
        <v>16904859</v>
      </c>
      <c r="O16" s="7">
        <v>10897729310</v>
      </c>
      <c r="P16" s="7">
        <v>244936302</v>
      </c>
      <c r="Q16" s="7">
        <v>11142665612</v>
      </c>
    </row>
    <row r="17" spans="1:17" x14ac:dyDescent="0.25">
      <c r="A17" s="2" t="s">
        <v>194</v>
      </c>
      <c r="B17" s="2" t="s">
        <v>161</v>
      </c>
      <c r="C17" s="2" t="s">
        <v>203</v>
      </c>
      <c r="D17" s="5">
        <v>2775827912</v>
      </c>
      <c r="E17" s="5">
        <v>1925498236</v>
      </c>
      <c r="F17" s="5">
        <v>109323596</v>
      </c>
      <c r="G17" s="5">
        <v>678751954</v>
      </c>
      <c r="H17" s="5">
        <v>318743229</v>
      </c>
      <c r="I17" s="5">
        <v>106149584</v>
      </c>
      <c r="J17" s="5">
        <v>0</v>
      </c>
      <c r="K17" s="5">
        <v>208163725</v>
      </c>
      <c r="L17" s="5">
        <v>415947180</v>
      </c>
      <c r="M17" s="5">
        <v>325799</v>
      </c>
      <c r="N17" s="5">
        <v>10473685</v>
      </c>
      <c r="O17" s="5">
        <v>6528257530</v>
      </c>
      <c r="P17" s="5">
        <v>255466726</v>
      </c>
      <c r="Q17" s="5">
        <v>6783724256</v>
      </c>
    </row>
    <row r="18" spans="1:17" x14ac:dyDescent="0.25">
      <c r="A18" s="2" t="s">
        <v>196</v>
      </c>
      <c r="B18" s="2" t="s">
        <v>161</v>
      </c>
      <c r="C18" s="2" t="s">
        <v>204</v>
      </c>
      <c r="D18" s="5">
        <v>43592137</v>
      </c>
      <c r="E18" s="5">
        <v>81853</v>
      </c>
      <c r="F18" s="5">
        <v>11027</v>
      </c>
      <c r="G18" s="5">
        <v>13412765</v>
      </c>
      <c r="H18" s="5">
        <v>24449877</v>
      </c>
      <c r="I18" s="5">
        <v>547194</v>
      </c>
      <c r="J18" s="5">
        <v>0</v>
      </c>
      <c r="K18" s="5">
        <v>0</v>
      </c>
      <c r="L18" s="5">
        <v>0</v>
      </c>
      <c r="M18" s="5">
        <v>0</v>
      </c>
      <c r="N18" s="5">
        <v>3704</v>
      </c>
      <c r="O18" s="5">
        <v>82091149</v>
      </c>
      <c r="P18" s="5">
        <v>0</v>
      </c>
      <c r="Q18" s="5">
        <v>82091149</v>
      </c>
    </row>
    <row r="19" spans="1:17" x14ac:dyDescent="0.25">
      <c r="A19" s="6" t="s">
        <v>198</v>
      </c>
      <c r="B19" s="6" t="s">
        <v>161</v>
      </c>
      <c r="C19" s="6" t="s">
        <v>204</v>
      </c>
      <c r="D19" s="7">
        <v>2819420049</v>
      </c>
      <c r="E19" s="7">
        <v>1925580089</v>
      </c>
      <c r="F19" s="7">
        <v>109334623</v>
      </c>
      <c r="G19" s="7">
        <v>692164719</v>
      </c>
      <c r="H19" s="7">
        <v>343193106</v>
      </c>
      <c r="I19" s="7">
        <v>106696778</v>
      </c>
      <c r="J19" s="7">
        <v>0</v>
      </c>
      <c r="K19" s="7">
        <v>208163725</v>
      </c>
      <c r="L19" s="7">
        <v>415947180</v>
      </c>
      <c r="M19" s="7">
        <v>325799</v>
      </c>
      <c r="N19" s="7">
        <v>10477389</v>
      </c>
      <c r="O19" s="7">
        <v>6610348679</v>
      </c>
      <c r="P19" s="7">
        <v>255466726</v>
      </c>
      <c r="Q19" s="7">
        <v>6865815405</v>
      </c>
    </row>
    <row r="20" spans="1:17" x14ac:dyDescent="0.25">
      <c r="A20" s="2" t="s">
        <v>194</v>
      </c>
      <c r="B20" s="2" t="s">
        <v>164</v>
      </c>
      <c r="C20" s="2" t="s">
        <v>205</v>
      </c>
      <c r="D20" s="5">
        <v>2947177740</v>
      </c>
      <c r="E20" s="5">
        <v>3529668843</v>
      </c>
      <c r="F20" s="5">
        <v>148819629</v>
      </c>
      <c r="G20" s="5">
        <v>918474245</v>
      </c>
      <c r="H20" s="5">
        <v>679315498</v>
      </c>
      <c r="I20" s="5">
        <v>85923099</v>
      </c>
      <c r="J20" s="5">
        <v>0</v>
      </c>
      <c r="K20" s="5">
        <v>309666149</v>
      </c>
      <c r="L20" s="5">
        <v>328855025</v>
      </c>
      <c r="M20" s="5">
        <v>333616</v>
      </c>
      <c r="N20" s="5">
        <v>10851888</v>
      </c>
      <c r="O20" s="5">
        <v>8937381956</v>
      </c>
      <c r="P20" s="5">
        <v>270548819</v>
      </c>
      <c r="Q20" s="5">
        <v>9207930775</v>
      </c>
    </row>
    <row r="21" spans="1:17" x14ac:dyDescent="0.25">
      <c r="A21" s="2" t="s">
        <v>196</v>
      </c>
      <c r="B21" s="2" t="s">
        <v>164</v>
      </c>
      <c r="C21" s="2" t="s">
        <v>206</v>
      </c>
      <c r="D21" s="5">
        <v>31460466</v>
      </c>
      <c r="E21" s="5">
        <v>361911</v>
      </c>
      <c r="F21" s="5">
        <v>62702</v>
      </c>
      <c r="G21" s="5">
        <v>140655500</v>
      </c>
      <c r="H21" s="5">
        <v>366797561</v>
      </c>
      <c r="I21" s="5">
        <v>4486261</v>
      </c>
      <c r="J21" s="5">
        <v>0</v>
      </c>
      <c r="K21" s="5">
        <v>0</v>
      </c>
      <c r="L21" s="5">
        <v>0</v>
      </c>
      <c r="M21" s="5">
        <v>0</v>
      </c>
      <c r="N21" s="5">
        <v>3739</v>
      </c>
      <c r="O21" s="5">
        <v>543820662</v>
      </c>
      <c r="P21" s="5">
        <v>0</v>
      </c>
      <c r="Q21" s="5">
        <v>543820662</v>
      </c>
    </row>
    <row r="22" spans="1:17" x14ac:dyDescent="0.25">
      <c r="A22" s="6" t="s">
        <v>198</v>
      </c>
      <c r="B22" s="6" t="s">
        <v>164</v>
      </c>
      <c r="C22" s="6" t="s">
        <v>206</v>
      </c>
      <c r="D22" s="7">
        <v>2978638206</v>
      </c>
      <c r="E22" s="7">
        <v>3530030754</v>
      </c>
      <c r="F22" s="7">
        <v>148882331</v>
      </c>
      <c r="G22" s="7">
        <v>1059129745</v>
      </c>
      <c r="H22" s="7">
        <v>1046113059</v>
      </c>
      <c r="I22" s="7">
        <v>90409360</v>
      </c>
      <c r="J22" s="7">
        <v>0</v>
      </c>
      <c r="K22" s="7">
        <v>309666149</v>
      </c>
      <c r="L22" s="7">
        <v>328855025</v>
      </c>
      <c r="M22" s="7">
        <v>333616</v>
      </c>
      <c r="N22" s="7">
        <v>10855627</v>
      </c>
      <c r="O22" s="7">
        <v>9481202618</v>
      </c>
      <c r="P22" s="7">
        <v>270548819</v>
      </c>
      <c r="Q22" s="7">
        <v>9751751437</v>
      </c>
    </row>
    <row r="23" spans="1:17" x14ac:dyDescent="0.25">
      <c r="A23" s="2" t="s">
        <v>194</v>
      </c>
      <c r="B23" s="2" t="s">
        <v>169</v>
      </c>
      <c r="C23" s="2" t="s">
        <v>207</v>
      </c>
      <c r="D23" s="5">
        <v>3532102863</v>
      </c>
      <c r="E23" s="5">
        <v>2065953596</v>
      </c>
      <c r="F23" s="5">
        <v>111888534</v>
      </c>
      <c r="G23" s="5">
        <v>794580209</v>
      </c>
      <c r="H23" s="5">
        <v>333780718</v>
      </c>
      <c r="I23" s="5">
        <v>78530446</v>
      </c>
      <c r="J23" s="5">
        <v>0</v>
      </c>
      <c r="K23" s="5">
        <v>146363886</v>
      </c>
      <c r="L23" s="5">
        <v>54583258</v>
      </c>
      <c r="M23" s="5">
        <v>0</v>
      </c>
      <c r="N23" s="5">
        <v>6779068</v>
      </c>
      <c r="O23" s="5">
        <v>7111004442</v>
      </c>
      <c r="P23" s="5">
        <v>195739461</v>
      </c>
      <c r="Q23" s="5">
        <v>7306743903</v>
      </c>
    </row>
    <row r="24" spans="1:17" x14ac:dyDescent="0.25">
      <c r="A24" s="2" t="s">
        <v>196</v>
      </c>
      <c r="B24" s="2" t="s">
        <v>169</v>
      </c>
      <c r="C24" s="2" t="s">
        <v>208</v>
      </c>
      <c r="D24" s="5">
        <v>145044619</v>
      </c>
      <c r="E24" s="5">
        <v>290888</v>
      </c>
      <c r="F24" s="5">
        <v>7588</v>
      </c>
      <c r="G24" s="5">
        <v>122677582</v>
      </c>
      <c r="H24" s="5">
        <v>50752506</v>
      </c>
      <c r="I24" s="5">
        <v>13020596</v>
      </c>
      <c r="J24" s="5">
        <v>0</v>
      </c>
      <c r="K24" s="5">
        <v>0</v>
      </c>
      <c r="L24" s="5">
        <v>0</v>
      </c>
      <c r="M24" s="5">
        <v>0</v>
      </c>
      <c r="N24" s="5">
        <v>1411</v>
      </c>
      <c r="O24" s="5">
        <v>331792368</v>
      </c>
      <c r="P24" s="5">
        <v>0</v>
      </c>
      <c r="Q24" s="5">
        <v>331792368</v>
      </c>
    </row>
    <row r="25" spans="1:17" x14ac:dyDescent="0.25">
      <c r="A25" s="6" t="s">
        <v>198</v>
      </c>
      <c r="B25" s="6" t="s">
        <v>169</v>
      </c>
      <c r="C25" s="6" t="s">
        <v>208</v>
      </c>
      <c r="D25" s="7">
        <v>3677147482</v>
      </c>
      <c r="E25" s="7">
        <v>2066244484</v>
      </c>
      <c r="F25" s="7">
        <v>111896122</v>
      </c>
      <c r="G25" s="7">
        <v>917257791</v>
      </c>
      <c r="H25" s="7">
        <v>384533224</v>
      </c>
      <c r="I25" s="7">
        <v>91551042</v>
      </c>
      <c r="J25" s="7">
        <v>0</v>
      </c>
      <c r="K25" s="7">
        <v>146363886</v>
      </c>
      <c r="L25" s="7">
        <v>54583258</v>
      </c>
      <c r="M25" s="7">
        <v>0</v>
      </c>
      <c r="N25" s="7">
        <v>6780479</v>
      </c>
      <c r="O25" s="7">
        <v>7442796810</v>
      </c>
      <c r="P25" s="7">
        <v>195739461</v>
      </c>
      <c r="Q25" s="7">
        <v>7638536271</v>
      </c>
    </row>
    <row r="26" spans="1:17" x14ac:dyDescent="0.25">
      <c r="A26" s="2" t="s">
        <v>194</v>
      </c>
      <c r="B26" s="2" t="s">
        <v>171</v>
      </c>
      <c r="C26" s="2" t="s">
        <v>209</v>
      </c>
      <c r="D26" s="5">
        <v>2165036238</v>
      </c>
      <c r="E26" s="5">
        <v>1774605847</v>
      </c>
      <c r="F26" s="5">
        <v>99969797</v>
      </c>
      <c r="G26" s="5">
        <v>558687830</v>
      </c>
      <c r="H26" s="5">
        <v>386569765</v>
      </c>
      <c r="I26" s="5">
        <v>64551484</v>
      </c>
      <c r="J26" s="5">
        <v>0</v>
      </c>
      <c r="K26" s="5">
        <v>131180297</v>
      </c>
      <c r="L26" s="5">
        <v>113770091</v>
      </c>
      <c r="M26" s="5">
        <v>0</v>
      </c>
      <c r="N26" s="5">
        <v>7882112</v>
      </c>
      <c r="O26" s="5">
        <v>5286489237</v>
      </c>
      <c r="P26" s="5">
        <v>244368580</v>
      </c>
      <c r="Q26" s="5">
        <v>5530857817</v>
      </c>
    </row>
    <row r="27" spans="1:17" x14ac:dyDescent="0.25">
      <c r="A27" s="2" t="s">
        <v>196</v>
      </c>
      <c r="B27" s="2" t="s">
        <v>171</v>
      </c>
      <c r="C27" s="2" t="s">
        <v>210</v>
      </c>
      <c r="D27" s="5">
        <v>58200949</v>
      </c>
      <c r="E27" s="5">
        <v>54641</v>
      </c>
      <c r="F27" s="5">
        <v>15041</v>
      </c>
      <c r="G27" s="5">
        <v>75852760</v>
      </c>
      <c r="H27" s="5">
        <v>150808510</v>
      </c>
      <c r="I27" s="5">
        <v>7439815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292371716</v>
      </c>
      <c r="P27" s="5">
        <v>0</v>
      </c>
      <c r="Q27" s="5">
        <v>292371716</v>
      </c>
    </row>
    <row r="28" spans="1:17" x14ac:dyDescent="0.25">
      <c r="A28" s="6" t="s">
        <v>198</v>
      </c>
      <c r="B28" s="6" t="s">
        <v>171</v>
      </c>
      <c r="C28" s="6" t="s">
        <v>210</v>
      </c>
      <c r="D28" s="7">
        <v>2223237187</v>
      </c>
      <c r="E28" s="7">
        <v>1774660488</v>
      </c>
      <c r="F28" s="7">
        <v>99984838</v>
      </c>
      <c r="G28" s="7">
        <v>634540590</v>
      </c>
      <c r="H28" s="7">
        <v>537378275</v>
      </c>
      <c r="I28" s="7">
        <v>71991299</v>
      </c>
      <c r="J28" s="7">
        <v>0</v>
      </c>
      <c r="K28" s="7">
        <v>131180297</v>
      </c>
      <c r="L28" s="7">
        <v>113770091</v>
      </c>
      <c r="M28" s="7">
        <v>0</v>
      </c>
      <c r="N28" s="7">
        <v>7882112</v>
      </c>
      <c r="O28" s="7">
        <v>5578860953</v>
      </c>
      <c r="P28" s="7">
        <v>244368580</v>
      </c>
      <c r="Q28" s="7">
        <v>5823229533</v>
      </c>
    </row>
    <row r="29" spans="1:17" x14ac:dyDescent="0.25">
      <c r="A29" s="2" t="s">
        <v>194</v>
      </c>
      <c r="B29" s="2" t="s">
        <v>159</v>
      </c>
      <c r="C29" s="2" t="s">
        <v>211</v>
      </c>
      <c r="D29" s="5">
        <v>4855830366</v>
      </c>
      <c r="E29" s="5">
        <v>2899932689</v>
      </c>
      <c r="F29" s="5">
        <v>93388522</v>
      </c>
      <c r="G29" s="5">
        <v>1664430385</v>
      </c>
      <c r="H29" s="5">
        <v>531105579</v>
      </c>
      <c r="I29" s="5">
        <v>207795897</v>
      </c>
      <c r="J29" s="5">
        <v>0</v>
      </c>
      <c r="K29" s="5">
        <v>237603034</v>
      </c>
      <c r="L29" s="5">
        <v>211994485</v>
      </c>
      <c r="M29" s="5">
        <v>1526857</v>
      </c>
      <c r="N29" s="5">
        <v>15357544</v>
      </c>
      <c r="O29" s="5">
        <v>10688250270</v>
      </c>
      <c r="P29" s="5">
        <v>393717845</v>
      </c>
      <c r="Q29" s="5">
        <v>11081968115</v>
      </c>
    </row>
    <row r="30" spans="1:17" x14ac:dyDescent="0.25">
      <c r="A30" s="2" t="s">
        <v>196</v>
      </c>
      <c r="B30" s="2" t="s">
        <v>159</v>
      </c>
      <c r="C30" s="2" t="s">
        <v>212</v>
      </c>
      <c r="D30" s="5">
        <v>108069853</v>
      </c>
      <c r="E30" s="5">
        <v>3515684</v>
      </c>
      <c r="F30" s="5">
        <v>2898167</v>
      </c>
      <c r="G30" s="5">
        <v>171129902</v>
      </c>
      <c r="H30" s="5">
        <v>86930820</v>
      </c>
      <c r="I30" s="5">
        <v>31428926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403973352</v>
      </c>
      <c r="P30" s="5">
        <v>0</v>
      </c>
      <c r="Q30" s="5">
        <v>403973352</v>
      </c>
    </row>
    <row r="31" spans="1:17" x14ac:dyDescent="0.25">
      <c r="A31" s="6" t="s">
        <v>198</v>
      </c>
      <c r="B31" s="6" t="s">
        <v>159</v>
      </c>
      <c r="C31" s="6" t="s">
        <v>212</v>
      </c>
      <c r="D31" s="7">
        <v>4963900219</v>
      </c>
      <c r="E31" s="7">
        <v>2903448373</v>
      </c>
      <c r="F31" s="7">
        <v>96286689</v>
      </c>
      <c r="G31" s="7">
        <v>1835560287</v>
      </c>
      <c r="H31" s="7">
        <v>618036399</v>
      </c>
      <c r="I31" s="7">
        <v>239224823</v>
      </c>
      <c r="J31" s="7">
        <v>0</v>
      </c>
      <c r="K31" s="7">
        <v>237603034</v>
      </c>
      <c r="L31" s="7">
        <v>211994485</v>
      </c>
      <c r="M31" s="7">
        <v>1526857</v>
      </c>
      <c r="N31" s="7">
        <v>15357544</v>
      </c>
      <c r="O31" s="7">
        <v>11092223622</v>
      </c>
      <c r="P31" s="7">
        <v>393717845</v>
      </c>
      <c r="Q31" s="7">
        <v>11485941467</v>
      </c>
    </row>
    <row r="32" spans="1:17" x14ac:dyDescent="0.25">
      <c r="A32" s="2" t="s">
        <v>194</v>
      </c>
      <c r="B32" s="2" t="s">
        <v>168</v>
      </c>
      <c r="C32" s="2" t="s">
        <v>213</v>
      </c>
      <c r="D32" s="5">
        <v>16963232533</v>
      </c>
      <c r="E32" s="5">
        <v>2731956430</v>
      </c>
      <c r="F32" s="5">
        <v>135026595</v>
      </c>
      <c r="G32" s="5">
        <v>5071684737</v>
      </c>
      <c r="H32" s="5">
        <v>727944200</v>
      </c>
      <c r="I32" s="5">
        <v>875016316</v>
      </c>
      <c r="J32" s="5">
        <v>0</v>
      </c>
      <c r="K32" s="5">
        <v>179623538</v>
      </c>
      <c r="L32" s="5">
        <v>272226181</v>
      </c>
      <c r="M32" s="5">
        <v>0</v>
      </c>
      <c r="N32" s="5">
        <v>31519736</v>
      </c>
      <c r="O32" s="5">
        <v>26925190794</v>
      </c>
      <c r="P32" s="5">
        <v>610005300</v>
      </c>
      <c r="Q32" s="5">
        <v>27535196094</v>
      </c>
    </row>
    <row r="33" spans="1:17" x14ac:dyDescent="0.25">
      <c r="A33" s="2" t="s">
        <v>196</v>
      </c>
      <c r="B33" s="2" t="s">
        <v>168</v>
      </c>
      <c r="C33" s="2" t="s">
        <v>214</v>
      </c>
      <c r="D33" s="5">
        <v>761735548</v>
      </c>
      <c r="E33" s="5">
        <v>1035128</v>
      </c>
      <c r="F33" s="5">
        <v>70270</v>
      </c>
      <c r="G33" s="5">
        <v>1185531782</v>
      </c>
      <c r="H33" s="5">
        <v>55432676</v>
      </c>
      <c r="I33" s="5">
        <v>66575051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2070380455</v>
      </c>
      <c r="P33" s="5">
        <v>0</v>
      </c>
      <c r="Q33" s="5">
        <v>2070380455</v>
      </c>
    </row>
    <row r="34" spans="1:17" x14ac:dyDescent="0.25">
      <c r="A34" s="6" t="s">
        <v>198</v>
      </c>
      <c r="B34" s="6" t="s">
        <v>168</v>
      </c>
      <c r="C34" s="6" t="s">
        <v>214</v>
      </c>
      <c r="D34" s="7">
        <v>17724968081</v>
      </c>
      <c r="E34" s="7">
        <v>2732991558</v>
      </c>
      <c r="F34" s="7">
        <v>135096865</v>
      </c>
      <c r="G34" s="7">
        <v>6257216519</v>
      </c>
      <c r="H34" s="7">
        <v>783376876</v>
      </c>
      <c r="I34" s="7">
        <v>941591367</v>
      </c>
      <c r="J34" s="7">
        <v>0</v>
      </c>
      <c r="K34" s="7">
        <v>179623538</v>
      </c>
      <c r="L34" s="7">
        <v>272226181</v>
      </c>
      <c r="M34" s="7">
        <v>0</v>
      </c>
      <c r="N34" s="7">
        <v>31519736</v>
      </c>
      <c r="O34" s="7">
        <v>28995571249</v>
      </c>
      <c r="P34" s="7">
        <v>610005300</v>
      </c>
      <c r="Q34" s="7">
        <v>29605576549</v>
      </c>
    </row>
    <row r="35" spans="1:17" x14ac:dyDescent="0.25">
      <c r="A35" s="2" t="s">
        <v>194</v>
      </c>
      <c r="B35" s="2" t="s">
        <v>170</v>
      </c>
      <c r="C35" s="2" t="s">
        <v>215</v>
      </c>
      <c r="D35" s="5">
        <v>3267865240</v>
      </c>
      <c r="E35" s="5">
        <v>2415973151</v>
      </c>
      <c r="F35" s="5">
        <v>127203922</v>
      </c>
      <c r="G35" s="5">
        <v>969239297</v>
      </c>
      <c r="H35" s="5">
        <v>462074513</v>
      </c>
      <c r="I35" s="5">
        <v>99775988</v>
      </c>
      <c r="J35" s="5">
        <v>0</v>
      </c>
      <c r="K35" s="5">
        <v>200818903</v>
      </c>
      <c r="L35" s="5">
        <v>272806980</v>
      </c>
      <c r="M35" s="5">
        <v>0</v>
      </c>
      <c r="N35" s="5">
        <v>10897589</v>
      </c>
      <c r="O35" s="5">
        <v>7804860405</v>
      </c>
      <c r="P35" s="5">
        <v>241685543</v>
      </c>
      <c r="Q35" s="5">
        <v>8046545948</v>
      </c>
    </row>
    <row r="36" spans="1:17" x14ac:dyDescent="0.25">
      <c r="A36" s="2" t="s">
        <v>196</v>
      </c>
      <c r="B36" s="2" t="s">
        <v>170</v>
      </c>
      <c r="C36" s="2" t="s">
        <v>216</v>
      </c>
      <c r="D36" s="5">
        <v>126304129</v>
      </c>
      <c r="E36" s="5">
        <v>850358</v>
      </c>
      <c r="F36" s="5">
        <v>91967</v>
      </c>
      <c r="G36" s="5">
        <v>226231156</v>
      </c>
      <c r="H36" s="5">
        <v>487857955</v>
      </c>
      <c r="I36" s="5">
        <v>13319107</v>
      </c>
      <c r="J36" s="5">
        <v>0</v>
      </c>
      <c r="K36" s="5">
        <v>0</v>
      </c>
      <c r="L36" s="5">
        <v>0</v>
      </c>
      <c r="M36" s="5">
        <v>0</v>
      </c>
      <c r="N36" s="5">
        <v>38892</v>
      </c>
      <c r="O36" s="5">
        <v>854615780</v>
      </c>
      <c r="P36" s="5">
        <v>0</v>
      </c>
      <c r="Q36" s="5">
        <v>854615780</v>
      </c>
    </row>
    <row r="37" spans="1:17" x14ac:dyDescent="0.25">
      <c r="A37" s="6" t="s">
        <v>198</v>
      </c>
      <c r="B37" s="6" t="s">
        <v>170</v>
      </c>
      <c r="C37" s="6" t="s">
        <v>216</v>
      </c>
      <c r="D37" s="7">
        <v>3394169369</v>
      </c>
      <c r="E37" s="7">
        <v>2416823509</v>
      </c>
      <c r="F37" s="7">
        <v>127295889</v>
      </c>
      <c r="G37" s="7">
        <v>1195470453</v>
      </c>
      <c r="H37" s="7">
        <v>949932468</v>
      </c>
      <c r="I37" s="7">
        <v>113095095</v>
      </c>
      <c r="J37" s="7">
        <v>0</v>
      </c>
      <c r="K37" s="7">
        <v>200818903</v>
      </c>
      <c r="L37" s="7">
        <v>272806980</v>
      </c>
      <c r="M37" s="7">
        <v>0</v>
      </c>
      <c r="N37" s="7">
        <v>10936481</v>
      </c>
      <c r="O37" s="7">
        <v>8659476185</v>
      </c>
      <c r="P37" s="7">
        <v>241685543</v>
      </c>
      <c r="Q37" s="7">
        <v>8901161728</v>
      </c>
    </row>
    <row r="38" spans="1:17" x14ac:dyDescent="0.25">
      <c r="A38" s="2" t="s">
        <v>194</v>
      </c>
      <c r="B38" s="2" t="s">
        <v>160</v>
      </c>
      <c r="C38" s="2" t="s">
        <v>217</v>
      </c>
      <c r="D38" s="5">
        <v>6618791373</v>
      </c>
      <c r="E38" s="5">
        <v>2979413709</v>
      </c>
      <c r="F38" s="5">
        <v>199671382</v>
      </c>
      <c r="G38" s="5">
        <v>1712125623</v>
      </c>
      <c r="H38" s="5">
        <v>449566915</v>
      </c>
      <c r="I38" s="5">
        <v>233915705</v>
      </c>
      <c r="J38" s="5">
        <v>0</v>
      </c>
      <c r="K38" s="5">
        <v>59595955</v>
      </c>
      <c r="L38" s="5">
        <v>269937547</v>
      </c>
      <c r="M38" s="5">
        <v>0</v>
      </c>
      <c r="N38" s="5">
        <v>17489903</v>
      </c>
      <c r="O38" s="5">
        <v>12505528306</v>
      </c>
      <c r="P38" s="5">
        <v>267910104</v>
      </c>
      <c r="Q38" s="5">
        <v>12773438410</v>
      </c>
    </row>
    <row r="39" spans="1:17" x14ac:dyDescent="0.25">
      <c r="A39" s="2" t="s">
        <v>196</v>
      </c>
      <c r="B39" s="2" t="s">
        <v>160</v>
      </c>
      <c r="C39" s="2" t="s">
        <v>218</v>
      </c>
      <c r="D39" s="5">
        <v>194493982</v>
      </c>
      <c r="E39" s="5">
        <v>681605</v>
      </c>
      <c r="F39" s="5">
        <v>366346</v>
      </c>
      <c r="G39" s="5">
        <v>376783970</v>
      </c>
      <c r="H39" s="5">
        <v>254254723</v>
      </c>
      <c r="I39" s="5">
        <v>29933633</v>
      </c>
      <c r="J39" s="5">
        <v>0</v>
      </c>
      <c r="K39" s="5">
        <v>0</v>
      </c>
      <c r="L39" s="5">
        <v>0</v>
      </c>
      <c r="M39" s="5">
        <v>0</v>
      </c>
      <c r="N39" s="5">
        <v>27780</v>
      </c>
      <c r="O39" s="5">
        <v>856486479</v>
      </c>
      <c r="P39" s="5">
        <v>0</v>
      </c>
      <c r="Q39" s="5">
        <v>856486479</v>
      </c>
    </row>
    <row r="40" spans="1:17" x14ac:dyDescent="0.25">
      <c r="A40" s="6" t="s">
        <v>198</v>
      </c>
      <c r="B40" s="6" t="s">
        <v>160</v>
      </c>
      <c r="C40" s="6" t="s">
        <v>218</v>
      </c>
      <c r="D40" s="7">
        <v>6813285355</v>
      </c>
      <c r="E40" s="7">
        <v>2980095314</v>
      </c>
      <c r="F40" s="7">
        <v>200037728</v>
      </c>
      <c r="G40" s="7">
        <v>2088909593</v>
      </c>
      <c r="H40" s="7">
        <v>703821638</v>
      </c>
      <c r="I40" s="7">
        <v>263849338</v>
      </c>
      <c r="J40" s="7">
        <v>0</v>
      </c>
      <c r="K40" s="7">
        <v>59595955</v>
      </c>
      <c r="L40" s="7">
        <v>269937547</v>
      </c>
      <c r="M40" s="7">
        <v>0</v>
      </c>
      <c r="N40" s="7">
        <v>17517683</v>
      </c>
      <c r="O40" s="7">
        <v>13362014785</v>
      </c>
      <c r="P40" s="7">
        <v>267910104</v>
      </c>
      <c r="Q40" s="7">
        <v>13629924889</v>
      </c>
    </row>
    <row r="41" spans="1:17" x14ac:dyDescent="0.25">
      <c r="A41" s="2" t="s">
        <v>194</v>
      </c>
      <c r="B41" s="2" t="s">
        <v>166</v>
      </c>
      <c r="C41" s="2" t="s">
        <v>219</v>
      </c>
      <c r="D41" s="5">
        <v>1805354817</v>
      </c>
      <c r="E41" s="5">
        <v>2110246935</v>
      </c>
      <c r="F41" s="5">
        <v>143229366</v>
      </c>
      <c r="G41" s="5">
        <v>432432052</v>
      </c>
      <c r="H41" s="5">
        <v>356134655</v>
      </c>
      <c r="I41" s="5">
        <v>24088306</v>
      </c>
      <c r="J41" s="5">
        <v>0</v>
      </c>
      <c r="K41" s="5">
        <v>96713652</v>
      </c>
      <c r="L41" s="5">
        <v>227704015</v>
      </c>
      <c r="M41" s="5">
        <v>0</v>
      </c>
      <c r="N41" s="5">
        <v>5188754</v>
      </c>
      <c r="O41" s="5">
        <v>5190715044</v>
      </c>
      <c r="P41" s="5">
        <v>92734343</v>
      </c>
      <c r="Q41" s="5">
        <v>5283449387</v>
      </c>
    </row>
    <row r="42" spans="1:17" x14ac:dyDescent="0.25">
      <c r="A42" s="2" t="s">
        <v>196</v>
      </c>
      <c r="B42" s="2" t="s">
        <v>166</v>
      </c>
      <c r="C42" s="2" t="s">
        <v>220</v>
      </c>
      <c r="D42" s="5">
        <v>161983115</v>
      </c>
      <c r="E42" s="5">
        <v>9677188</v>
      </c>
      <c r="F42" s="5">
        <v>2247653</v>
      </c>
      <c r="G42" s="5">
        <v>273048601</v>
      </c>
      <c r="H42" s="5">
        <v>114331490</v>
      </c>
      <c r="I42" s="5">
        <v>12085710</v>
      </c>
      <c r="J42" s="5">
        <v>0</v>
      </c>
      <c r="K42" s="5">
        <v>0</v>
      </c>
      <c r="L42" s="5">
        <v>0</v>
      </c>
      <c r="M42" s="5">
        <v>0</v>
      </c>
      <c r="N42" s="5">
        <v>1852</v>
      </c>
      <c r="O42" s="5">
        <v>573371905</v>
      </c>
      <c r="P42" s="5">
        <v>0</v>
      </c>
      <c r="Q42" s="5">
        <v>573371905</v>
      </c>
    </row>
    <row r="43" spans="1:17" x14ac:dyDescent="0.25">
      <c r="A43" s="6" t="s">
        <v>198</v>
      </c>
      <c r="B43" s="6" t="s">
        <v>166</v>
      </c>
      <c r="C43" s="6" t="s">
        <v>220</v>
      </c>
      <c r="D43" s="7">
        <v>1967337932</v>
      </c>
      <c r="E43" s="7">
        <v>2119924123</v>
      </c>
      <c r="F43" s="7">
        <v>145477019</v>
      </c>
      <c r="G43" s="7">
        <v>705480653</v>
      </c>
      <c r="H43" s="7">
        <v>470466145</v>
      </c>
      <c r="I43" s="7">
        <v>36174016</v>
      </c>
      <c r="J43" s="7">
        <v>0</v>
      </c>
      <c r="K43" s="7">
        <v>96713652</v>
      </c>
      <c r="L43" s="7">
        <v>227704015</v>
      </c>
      <c r="M43" s="7">
        <v>0</v>
      </c>
      <c r="N43" s="7">
        <v>5190606</v>
      </c>
      <c r="O43" s="7">
        <v>5764086949</v>
      </c>
      <c r="P43" s="7">
        <v>92734343</v>
      </c>
      <c r="Q43" s="7">
        <v>5856821292</v>
      </c>
    </row>
    <row r="44" spans="1:17" x14ac:dyDescent="0.25">
      <c r="A44" s="2" t="s">
        <v>194</v>
      </c>
      <c r="B44" s="2" t="s">
        <v>173</v>
      </c>
      <c r="C44" s="2" t="s">
        <v>221</v>
      </c>
      <c r="D44" s="5">
        <v>2364584122</v>
      </c>
      <c r="E44" s="5">
        <v>843878306</v>
      </c>
      <c r="F44" s="5">
        <v>38455350</v>
      </c>
      <c r="G44" s="5">
        <v>687063325</v>
      </c>
      <c r="H44" s="5">
        <v>206908699</v>
      </c>
      <c r="I44" s="5">
        <v>83977740</v>
      </c>
      <c r="J44" s="5">
        <v>0</v>
      </c>
      <c r="K44" s="5">
        <v>91307521</v>
      </c>
      <c r="L44" s="5">
        <v>153307156</v>
      </c>
      <c r="M44" s="5">
        <v>2250000</v>
      </c>
      <c r="N44" s="5">
        <v>8946185</v>
      </c>
      <c r="O44" s="5">
        <v>4462786034</v>
      </c>
      <c r="P44" s="5">
        <v>229314054</v>
      </c>
      <c r="Q44" s="5">
        <v>4692100088</v>
      </c>
    </row>
    <row r="45" spans="1:17" x14ac:dyDescent="0.25">
      <c r="A45" s="2" t="s">
        <v>196</v>
      </c>
      <c r="B45" s="2" t="s">
        <v>173</v>
      </c>
      <c r="C45" s="2" t="s">
        <v>222</v>
      </c>
      <c r="D45" s="5">
        <v>59265371</v>
      </c>
      <c r="E45" s="5">
        <v>6913</v>
      </c>
      <c r="F45" s="5">
        <v>0</v>
      </c>
      <c r="G45" s="5">
        <v>99463893</v>
      </c>
      <c r="H45" s="5">
        <v>34890862</v>
      </c>
      <c r="I45" s="5">
        <v>5255462</v>
      </c>
      <c r="J45" s="5">
        <v>0</v>
      </c>
      <c r="K45" s="5">
        <v>0</v>
      </c>
      <c r="L45" s="5">
        <v>0</v>
      </c>
      <c r="M45" s="5">
        <v>0</v>
      </c>
      <c r="N45" s="5">
        <v>9260</v>
      </c>
      <c r="O45" s="5">
        <v>198873241</v>
      </c>
      <c r="P45" s="5">
        <v>0</v>
      </c>
      <c r="Q45" s="5">
        <v>198873241</v>
      </c>
    </row>
    <row r="46" spans="1:17" x14ac:dyDescent="0.25">
      <c r="A46" s="6" t="s">
        <v>198</v>
      </c>
      <c r="B46" s="6" t="s">
        <v>173</v>
      </c>
      <c r="C46" s="6" t="s">
        <v>222</v>
      </c>
      <c r="D46" s="7">
        <v>2423849493</v>
      </c>
      <c r="E46" s="7">
        <v>843885219</v>
      </c>
      <c r="F46" s="7">
        <v>38455350</v>
      </c>
      <c r="G46" s="7">
        <v>786527218</v>
      </c>
      <c r="H46" s="7">
        <v>241799561</v>
      </c>
      <c r="I46" s="7">
        <v>89233202</v>
      </c>
      <c r="J46" s="7">
        <v>0</v>
      </c>
      <c r="K46" s="7">
        <v>91307521</v>
      </c>
      <c r="L46" s="7">
        <v>153307156</v>
      </c>
      <c r="M46" s="7">
        <v>2250000</v>
      </c>
      <c r="N46" s="7">
        <v>8955445</v>
      </c>
      <c r="O46" s="7">
        <v>4661659275</v>
      </c>
      <c r="P46" s="7">
        <v>229314054</v>
      </c>
      <c r="Q46" s="7">
        <v>4890973329</v>
      </c>
    </row>
    <row r="47" spans="1:17" x14ac:dyDescent="0.25">
      <c r="A47" s="2" t="s">
        <v>194</v>
      </c>
      <c r="B47" s="2" t="s">
        <v>167</v>
      </c>
      <c r="C47" s="2" t="s">
        <v>223</v>
      </c>
      <c r="D47" s="5">
        <v>1300204271</v>
      </c>
      <c r="E47" s="5">
        <v>1478319275</v>
      </c>
      <c r="F47" s="5">
        <v>103582280</v>
      </c>
      <c r="G47" s="5">
        <v>313320853</v>
      </c>
      <c r="H47" s="5">
        <v>189324380</v>
      </c>
      <c r="I47" s="5">
        <v>34523993</v>
      </c>
      <c r="J47" s="5">
        <v>0</v>
      </c>
      <c r="K47" s="5">
        <v>99725137</v>
      </c>
      <c r="L47" s="5">
        <v>72893468</v>
      </c>
      <c r="M47" s="5">
        <v>0</v>
      </c>
      <c r="N47" s="5">
        <v>5556971</v>
      </c>
      <c r="O47" s="5">
        <v>3586336686</v>
      </c>
      <c r="P47" s="5">
        <v>102218154</v>
      </c>
      <c r="Q47" s="5">
        <v>3688554840</v>
      </c>
    </row>
    <row r="48" spans="1:17" x14ac:dyDescent="0.25">
      <c r="A48" s="2" t="s">
        <v>196</v>
      </c>
      <c r="B48" s="2" t="s">
        <v>167</v>
      </c>
      <c r="C48" s="2" t="s">
        <v>224</v>
      </c>
      <c r="D48" s="5">
        <v>32673580</v>
      </c>
      <c r="E48" s="5">
        <v>37657</v>
      </c>
      <c r="F48" s="5">
        <v>4829</v>
      </c>
      <c r="G48" s="5">
        <v>21847469</v>
      </c>
      <c r="H48" s="5">
        <v>49492529</v>
      </c>
      <c r="I48" s="5">
        <v>1800175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105856239</v>
      </c>
      <c r="P48" s="5">
        <v>0</v>
      </c>
      <c r="Q48" s="5">
        <v>105856239</v>
      </c>
    </row>
    <row r="49" spans="1:17" ht="12.75" customHeight="1" x14ac:dyDescent="0.25">
      <c r="A49" s="6" t="s">
        <v>198</v>
      </c>
      <c r="B49" s="6" t="s">
        <v>167</v>
      </c>
      <c r="C49" s="6" t="s">
        <v>224</v>
      </c>
      <c r="D49" s="7">
        <v>1332877851</v>
      </c>
      <c r="E49" s="7">
        <v>1478356932</v>
      </c>
      <c r="F49" s="7">
        <v>103587109</v>
      </c>
      <c r="G49" s="7">
        <v>335168322</v>
      </c>
      <c r="H49" s="7">
        <v>238816909</v>
      </c>
      <c r="I49" s="7">
        <v>36324168</v>
      </c>
      <c r="J49" s="7">
        <v>0</v>
      </c>
      <c r="K49" s="7">
        <v>99725137</v>
      </c>
      <c r="L49" s="7">
        <v>72893468</v>
      </c>
      <c r="M49" s="7">
        <v>0</v>
      </c>
      <c r="N49" s="7">
        <v>5556971</v>
      </c>
      <c r="O49" s="7">
        <v>3692192925</v>
      </c>
      <c r="P49" s="7">
        <v>102218154</v>
      </c>
      <c r="Q49" s="7">
        <v>3794411079</v>
      </c>
    </row>
    <row r="50" spans="1:17" x14ac:dyDescent="0.25">
      <c r="A50" s="2" t="s">
        <v>194</v>
      </c>
      <c r="B50" s="2" t="s">
        <v>165</v>
      </c>
      <c r="C50" s="2" t="s">
        <v>225</v>
      </c>
      <c r="D50" s="5">
        <v>4183270720</v>
      </c>
      <c r="E50" s="5">
        <v>2863091270</v>
      </c>
      <c r="F50" s="5">
        <v>156721219</v>
      </c>
      <c r="G50" s="5">
        <v>1452897437</v>
      </c>
      <c r="H50" s="5">
        <v>537814127</v>
      </c>
      <c r="I50" s="5">
        <v>206962141</v>
      </c>
      <c r="J50" s="5">
        <v>0</v>
      </c>
      <c r="K50" s="5">
        <v>154228869</v>
      </c>
      <c r="L50" s="5">
        <v>132289979</v>
      </c>
      <c r="M50" s="5">
        <v>4009500</v>
      </c>
      <c r="N50" s="5">
        <v>12906892</v>
      </c>
      <c r="O50" s="5">
        <v>9678378370</v>
      </c>
      <c r="P50" s="5">
        <v>443491610</v>
      </c>
      <c r="Q50" s="5">
        <v>10121869980</v>
      </c>
    </row>
    <row r="51" spans="1:17" ht="12.75" customHeight="1" x14ac:dyDescent="0.25">
      <c r="A51" s="2" t="s">
        <v>196</v>
      </c>
      <c r="B51" s="2" t="s">
        <v>165</v>
      </c>
      <c r="C51" s="2" t="s">
        <v>226</v>
      </c>
      <c r="D51" s="5">
        <v>73525257</v>
      </c>
      <c r="E51" s="5">
        <v>3691861</v>
      </c>
      <c r="F51" s="5">
        <v>5820</v>
      </c>
      <c r="G51" s="5">
        <v>417886943</v>
      </c>
      <c r="H51" s="5">
        <v>211147056</v>
      </c>
      <c r="I51" s="5">
        <v>10472789</v>
      </c>
      <c r="J51" s="5">
        <v>0</v>
      </c>
      <c r="K51" s="5">
        <v>0</v>
      </c>
      <c r="L51" s="5">
        <v>0</v>
      </c>
      <c r="M51" s="5">
        <v>0</v>
      </c>
      <c r="N51" s="5">
        <v>7408</v>
      </c>
      <c r="O51" s="5">
        <v>716722318</v>
      </c>
      <c r="P51" s="5">
        <v>0</v>
      </c>
      <c r="Q51" s="5">
        <v>716722318</v>
      </c>
    </row>
    <row r="52" spans="1:17" ht="12.75" customHeight="1" x14ac:dyDescent="0.25">
      <c r="A52" s="6" t="s">
        <v>198</v>
      </c>
      <c r="B52" s="6" t="s">
        <v>165</v>
      </c>
      <c r="C52" s="6" t="s">
        <v>226</v>
      </c>
      <c r="D52" s="7">
        <v>4256795977</v>
      </c>
      <c r="E52" s="7">
        <v>2866783131</v>
      </c>
      <c r="F52" s="7">
        <v>156727039</v>
      </c>
      <c r="G52" s="7">
        <v>1870784380</v>
      </c>
      <c r="H52" s="7">
        <v>748961183</v>
      </c>
      <c r="I52" s="7">
        <v>217434930</v>
      </c>
      <c r="J52" s="7">
        <v>0</v>
      </c>
      <c r="K52" s="7">
        <v>154228869</v>
      </c>
      <c r="L52" s="7">
        <v>132289979</v>
      </c>
      <c r="M52" s="7">
        <v>4009500</v>
      </c>
      <c r="N52" s="7">
        <v>12914300</v>
      </c>
      <c r="O52" s="7">
        <v>10395100688</v>
      </c>
      <c r="P52" s="7">
        <v>443491610</v>
      </c>
      <c r="Q52" s="7">
        <v>10838592298</v>
      </c>
    </row>
    <row r="53" spans="1:17" ht="12.75" customHeight="1" x14ac:dyDescent="0.25">
      <c r="B53" s="6" t="s">
        <v>227</v>
      </c>
      <c r="C53" s="6"/>
      <c r="D53" s="8">
        <f t="shared" ref="D53:Q53" si="0">SUMIF($A$8:$A$52,"Non-TIF",D$8:D$52)</f>
        <v>99848180191</v>
      </c>
      <c r="E53" s="8">
        <f t="shared" si="0"/>
        <v>34767573729</v>
      </c>
      <c r="F53" s="8">
        <f t="shared" si="0"/>
        <v>1818280338</v>
      </c>
      <c r="G53" s="8">
        <f t="shared" si="0"/>
        <v>30617509377</v>
      </c>
      <c r="H53" s="8">
        <f t="shared" si="0"/>
        <v>7693772371</v>
      </c>
      <c r="I53" s="8">
        <f t="shared" si="0"/>
        <v>4058339302</v>
      </c>
      <c r="J53" s="8">
        <f t="shared" si="0"/>
        <v>0</v>
      </c>
      <c r="K53" s="8">
        <f t="shared" si="0"/>
        <v>2351542275</v>
      </c>
      <c r="L53" s="8">
        <f t="shared" si="0"/>
        <v>3791316425</v>
      </c>
      <c r="M53" s="8">
        <f t="shared" si="0"/>
        <v>9607329</v>
      </c>
      <c r="N53" s="8">
        <f t="shared" si="0"/>
        <v>235764471</v>
      </c>
      <c r="O53" s="8">
        <f t="shared" si="0"/>
        <v>184720356866</v>
      </c>
      <c r="P53" s="8">
        <f t="shared" si="0"/>
        <v>5169549738</v>
      </c>
      <c r="Q53" s="8">
        <f t="shared" si="0"/>
        <v>189889906604</v>
      </c>
    </row>
    <row r="54" spans="1:17" ht="12.75" customHeight="1" x14ac:dyDescent="0.25">
      <c r="B54" s="6" t="s">
        <v>228</v>
      </c>
      <c r="C54" s="6"/>
      <c r="D54" s="8">
        <f t="shared" ref="D54:Q54" si="1">SUMIF($A$8:$A$52,"TIF",D$8:D$52)</f>
        <v>3511952430</v>
      </c>
      <c r="E54" s="8">
        <f t="shared" si="1"/>
        <v>25629017</v>
      </c>
      <c r="F54" s="8">
        <f t="shared" si="1"/>
        <v>6531010</v>
      </c>
      <c r="G54" s="8">
        <f t="shared" si="1"/>
        <v>7300345700</v>
      </c>
      <c r="H54" s="8">
        <f t="shared" si="1"/>
        <v>2653058738</v>
      </c>
      <c r="I54" s="8">
        <f t="shared" si="1"/>
        <v>411449619</v>
      </c>
      <c r="J54" s="8">
        <f t="shared" si="1"/>
        <v>0</v>
      </c>
      <c r="K54" s="8">
        <f t="shared" si="1"/>
        <v>0</v>
      </c>
      <c r="L54" s="8">
        <f t="shared" si="1"/>
        <v>0</v>
      </c>
      <c r="M54" s="8">
        <f t="shared" si="1"/>
        <v>0</v>
      </c>
      <c r="N54" s="8">
        <f t="shared" si="1"/>
        <v>253318</v>
      </c>
      <c r="O54" s="8">
        <f t="shared" si="1"/>
        <v>13908713196</v>
      </c>
      <c r="P54" s="8">
        <f t="shared" si="1"/>
        <v>0</v>
      </c>
      <c r="Q54" s="8">
        <f t="shared" si="1"/>
        <v>13908713196</v>
      </c>
    </row>
    <row r="55" spans="1:17" ht="12.75" customHeight="1" x14ac:dyDescent="0.25">
      <c r="B55" s="6" t="s">
        <v>229</v>
      </c>
      <c r="C55" s="6"/>
      <c r="D55" s="8">
        <f t="shared" ref="D55:Q55" si="2">SUM(D53:D54)</f>
        <v>103360132621</v>
      </c>
      <c r="E55" s="8">
        <f t="shared" si="2"/>
        <v>34793202746</v>
      </c>
      <c r="F55" s="8">
        <f t="shared" si="2"/>
        <v>1824811348</v>
      </c>
      <c r="G55" s="8">
        <f t="shared" si="2"/>
        <v>37917855077</v>
      </c>
      <c r="H55" s="8">
        <f t="shared" si="2"/>
        <v>10346831109</v>
      </c>
      <c r="I55" s="8">
        <f t="shared" si="2"/>
        <v>4469788921</v>
      </c>
      <c r="J55" s="8">
        <f t="shared" si="2"/>
        <v>0</v>
      </c>
      <c r="K55" s="8">
        <f t="shared" si="2"/>
        <v>2351542275</v>
      </c>
      <c r="L55" s="8">
        <f t="shared" si="2"/>
        <v>3791316425</v>
      </c>
      <c r="M55" s="8">
        <f t="shared" si="2"/>
        <v>9607329</v>
      </c>
      <c r="N55" s="8">
        <f t="shared" si="2"/>
        <v>236017789</v>
      </c>
      <c r="O55" s="8">
        <f t="shared" si="2"/>
        <v>198629070062</v>
      </c>
      <c r="P55" s="8">
        <f t="shared" si="2"/>
        <v>5169549738</v>
      </c>
      <c r="Q55" s="8">
        <f t="shared" si="2"/>
        <v>203798619800</v>
      </c>
    </row>
  </sheetData>
  <sortState ref="A8:Q52">
    <sortCondition ref="C8:C52"/>
  </sortState>
  <pageMargins left="0" right="0" top="0" bottom="0" header="0" footer="0"/>
  <pageSetup paperSize="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4"/>
  <sheetViews>
    <sheetView workbookViewId="0">
      <selection activeCell="O1" sqref="O1"/>
    </sheetView>
  </sheetViews>
  <sheetFormatPr defaultRowHeight="15" x14ac:dyDescent="0.25"/>
  <sheetData>
    <row r="1" spans="1:26" x14ac:dyDescent="0.25">
      <c r="A1" t="s">
        <v>0</v>
      </c>
      <c r="B1" t="s">
        <v>19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0</v>
      </c>
      <c r="S1" t="s">
        <v>1</v>
      </c>
      <c r="T1" t="s">
        <v>17</v>
      </c>
      <c r="U1" t="s">
        <v>18</v>
      </c>
      <c r="W1" t="s">
        <v>20</v>
      </c>
      <c r="X1" t="s">
        <v>21</v>
      </c>
      <c r="Y1" t="s">
        <v>22</v>
      </c>
      <c r="Z1" t="s">
        <v>23</v>
      </c>
    </row>
    <row r="2" spans="1:26" x14ac:dyDescent="0.25">
      <c r="A2">
        <v>2020</v>
      </c>
      <c r="B2" t="s">
        <v>159</v>
      </c>
      <c r="C2" t="s">
        <v>24</v>
      </c>
      <c r="D2">
        <v>0</v>
      </c>
      <c r="E2">
        <v>0</v>
      </c>
      <c r="F2">
        <v>0</v>
      </c>
      <c r="G2">
        <v>0</v>
      </c>
      <c r="H2">
        <v>3421182</v>
      </c>
      <c r="I2">
        <v>0</v>
      </c>
      <c r="J2">
        <v>0</v>
      </c>
      <c r="K2">
        <v>0</v>
      </c>
      <c r="L2">
        <v>0</v>
      </c>
      <c r="M2">
        <v>0</v>
      </c>
      <c r="N2">
        <v>3421182</v>
      </c>
      <c r="O2">
        <v>0</v>
      </c>
      <c r="P2">
        <v>3421182</v>
      </c>
      <c r="Q2">
        <v>0</v>
      </c>
      <c r="R2">
        <v>2020</v>
      </c>
      <c r="S2">
        <v>1</v>
      </c>
      <c r="T2" t="s">
        <v>25</v>
      </c>
      <c r="U2">
        <v>13</v>
      </c>
      <c r="W2" t="s">
        <v>26</v>
      </c>
      <c r="X2" t="s">
        <v>26</v>
      </c>
      <c r="Y2" t="s">
        <v>27</v>
      </c>
      <c r="Z2" t="s">
        <v>28</v>
      </c>
    </row>
    <row r="3" spans="1:26" x14ac:dyDescent="0.25">
      <c r="A3">
        <v>2020</v>
      </c>
      <c r="B3" t="s">
        <v>162</v>
      </c>
      <c r="C3" t="s">
        <v>29</v>
      </c>
      <c r="D3">
        <v>9185403</v>
      </c>
      <c r="E3">
        <v>279883</v>
      </c>
      <c r="F3">
        <v>643</v>
      </c>
      <c r="G3">
        <v>28285689</v>
      </c>
      <c r="H3">
        <v>90883268</v>
      </c>
      <c r="I3">
        <v>793181</v>
      </c>
      <c r="J3">
        <v>0</v>
      </c>
      <c r="K3">
        <v>0</v>
      </c>
      <c r="L3">
        <v>0</v>
      </c>
      <c r="M3">
        <v>0</v>
      </c>
      <c r="N3">
        <v>129428067</v>
      </c>
      <c r="O3">
        <v>0</v>
      </c>
      <c r="P3">
        <v>129428067</v>
      </c>
      <c r="Q3">
        <v>0</v>
      </c>
      <c r="R3">
        <v>2020</v>
      </c>
      <c r="S3">
        <v>1</v>
      </c>
      <c r="T3" t="s">
        <v>25</v>
      </c>
      <c r="U3">
        <v>11</v>
      </c>
      <c r="W3" t="s">
        <v>30</v>
      </c>
      <c r="X3" t="s">
        <v>26</v>
      </c>
      <c r="Y3" t="s">
        <v>31</v>
      </c>
      <c r="Z3" t="s">
        <v>28</v>
      </c>
    </row>
    <row r="4" spans="1:26" x14ac:dyDescent="0.25">
      <c r="A4">
        <v>2020</v>
      </c>
      <c r="B4" t="s">
        <v>167</v>
      </c>
      <c r="C4" t="s">
        <v>29</v>
      </c>
      <c r="D4">
        <v>128465</v>
      </c>
      <c r="E4">
        <v>0</v>
      </c>
      <c r="F4">
        <v>0</v>
      </c>
      <c r="G4">
        <v>971023</v>
      </c>
      <c r="H4">
        <v>28576422</v>
      </c>
      <c r="I4">
        <v>40643</v>
      </c>
      <c r="J4">
        <v>0</v>
      </c>
      <c r="K4">
        <v>0</v>
      </c>
      <c r="L4">
        <v>0</v>
      </c>
      <c r="M4">
        <v>0</v>
      </c>
      <c r="N4">
        <v>29716553</v>
      </c>
      <c r="O4">
        <v>0</v>
      </c>
      <c r="P4">
        <v>29716553</v>
      </c>
      <c r="Q4">
        <v>0</v>
      </c>
      <c r="R4">
        <v>2020</v>
      </c>
      <c r="S4">
        <v>1</v>
      </c>
      <c r="T4" t="s">
        <v>25</v>
      </c>
      <c r="U4">
        <v>14</v>
      </c>
      <c r="W4" t="s">
        <v>30</v>
      </c>
      <c r="X4" t="s">
        <v>26</v>
      </c>
      <c r="Y4" t="s">
        <v>32</v>
      </c>
      <c r="Z4" t="s">
        <v>28</v>
      </c>
    </row>
    <row r="5" spans="1:26" x14ac:dyDescent="0.25">
      <c r="A5">
        <v>2020</v>
      </c>
      <c r="B5" t="s">
        <v>160</v>
      </c>
      <c r="C5" t="s">
        <v>24</v>
      </c>
      <c r="D5">
        <v>23999017</v>
      </c>
      <c r="E5">
        <v>361529</v>
      </c>
      <c r="F5">
        <v>13445</v>
      </c>
      <c r="G5">
        <v>31752744</v>
      </c>
      <c r="H5">
        <v>11734354</v>
      </c>
      <c r="I5">
        <v>2140920</v>
      </c>
      <c r="J5">
        <v>0</v>
      </c>
      <c r="K5">
        <v>0</v>
      </c>
      <c r="L5">
        <v>0</v>
      </c>
      <c r="M5">
        <v>0</v>
      </c>
      <c r="N5">
        <v>70002009</v>
      </c>
      <c r="O5">
        <v>114824</v>
      </c>
      <c r="P5">
        <v>69887185</v>
      </c>
      <c r="Q5">
        <v>0</v>
      </c>
      <c r="R5">
        <v>2020</v>
      </c>
      <c r="S5">
        <v>3</v>
      </c>
      <c r="T5" t="s">
        <v>25</v>
      </c>
      <c r="U5">
        <v>1</v>
      </c>
      <c r="W5" t="s">
        <v>26</v>
      </c>
      <c r="X5" t="s">
        <v>26</v>
      </c>
      <c r="Y5" t="s">
        <v>33</v>
      </c>
      <c r="Z5" t="s">
        <v>34</v>
      </c>
    </row>
    <row r="6" spans="1:26" x14ac:dyDescent="0.25">
      <c r="A6">
        <v>2020</v>
      </c>
      <c r="B6" t="s">
        <v>161</v>
      </c>
      <c r="C6" t="s">
        <v>35</v>
      </c>
      <c r="D6">
        <v>224551374</v>
      </c>
      <c r="E6">
        <v>136929120</v>
      </c>
      <c r="F6">
        <v>5433431</v>
      </c>
      <c r="G6">
        <v>63413199</v>
      </c>
      <c r="H6">
        <v>14765598</v>
      </c>
      <c r="I6">
        <v>7678570</v>
      </c>
      <c r="J6">
        <v>0</v>
      </c>
      <c r="K6">
        <v>54012</v>
      </c>
      <c r="L6">
        <v>10347978</v>
      </c>
      <c r="M6">
        <v>6116027</v>
      </c>
      <c r="N6">
        <v>469289309</v>
      </c>
      <c r="O6">
        <v>1110553</v>
      </c>
      <c r="P6">
        <v>468178756</v>
      </c>
      <c r="Q6">
        <v>29802296</v>
      </c>
      <c r="R6">
        <v>2020</v>
      </c>
      <c r="S6">
        <v>4</v>
      </c>
      <c r="T6" t="s">
        <v>25</v>
      </c>
      <c r="U6">
        <v>15</v>
      </c>
      <c r="W6" t="s">
        <v>26</v>
      </c>
      <c r="X6" t="s">
        <v>26</v>
      </c>
      <c r="Y6" t="s">
        <v>36</v>
      </c>
      <c r="Z6" t="s">
        <v>37</v>
      </c>
    </row>
    <row r="7" spans="1:26" x14ac:dyDescent="0.25">
      <c r="A7">
        <v>2020</v>
      </c>
      <c r="B7" t="s">
        <v>159</v>
      </c>
      <c r="C7" t="s">
        <v>24</v>
      </c>
      <c r="D7">
        <v>0</v>
      </c>
      <c r="E7">
        <v>74291</v>
      </c>
      <c r="F7">
        <v>0</v>
      </c>
      <c r="G7">
        <v>0</v>
      </c>
      <c r="H7">
        <v>2000357</v>
      </c>
      <c r="I7">
        <v>0</v>
      </c>
      <c r="J7">
        <v>0</v>
      </c>
      <c r="K7">
        <v>0</v>
      </c>
      <c r="L7">
        <v>0</v>
      </c>
      <c r="M7">
        <v>0</v>
      </c>
      <c r="N7">
        <v>2074648</v>
      </c>
      <c r="O7">
        <v>0</v>
      </c>
      <c r="P7">
        <v>2074648</v>
      </c>
      <c r="Q7">
        <v>0</v>
      </c>
      <c r="R7">
        <v>2020</v>
      </c>
      <c r="S7">
        <v>5</v>
      </c>
      <c r="T7" t="s">
        <v>25</v>
      </c>
      <c r="U7">
        <v>13</v>
      </c>
      <c r="W7" t="s">
        <v>26</v>
      </c>
      <c r="X7" t="s">
        <v>26</v>
      </c>
      <c r="Y7" t="s">
        <v>27</v>
      </c>
      <c r="Z7" t="s">
        <v>38</v>
      </c>
    </row>
    <row r="8" spans="1:26" x14ac:dyDescent="0.25">
      <c r="A8">
        <v>2020</v>
      </c>
      <c r="B8" t="s">
        <v>162</v>
      </c>
      <c r="C8" t="s">
        <v>29</v>
      </c>
      <c r="D8">
        <v>1751413</v>
      </c>
      <c r="E8">
        <v>413267</v>
      </c>
      <c r="F8">
        <v>306</v>
      </c>
      <c r="G8">
        <v>14390857</v>
      </c>
      <c r="H8">
        <v>13385886</v>
      </c>
      <c r="I8">
        <v>15618</v>
      </c>
      <c r="J8">
        <v>0</v>
      </c>
      <c r="K8">
        <v>0</v>
      </c>
      <c r="L8">
        <v>0</v>
      </c>
      <c r="M8">
        <v>0</v>
      </c>
      <c r="N8">
        <v>29957347</v>
      </c>
      <c r="O8">
        <v>0</v>
      </c>
      <c r="P8">
        <v>29957347</v>
      </c>
      <c r="Q8">
        <v>0</v>
      </c>
      <c r="R8">
        <v>2020</v>
      </c>
      <c r="S8">
        <v>5</v>
      </c>
      <c r="T8" t="s">
        <v>25</v>
      </c>
      <c r="U8">
        <v>11</v>
      </c>
      <c r="W8" t="s">
        <v>30</v>
      </c>
      <c r="X8" t="s">
        <v>26</v>
      </c>
      <c r="Y8" t="s">
        <v>31</v>
      </c>
      <c r="Z8" t="s">
        <v>38</v>
      </c>
    </row>
    <row r="9" spans="1:26" x14ac:dyDescent="0.25">
      <c r="A9">
        <v>2020</v>
      </c>
      <c r="B9" t="s">
        <v>162</v>
      </c>
      <c r="C9" t="s">
        <v>35</v>
      </c>
      <c r="D9">
        <v>87867266</v>
      </c>
      <c r="E9">
        <v>280744858</v>
      </c>
      <c r="F9">
        <v>14869336</v>
      </c>
      <c r="G9">
        <v>8491257</v>
      </c>
      <c r="H9">
        <v>1409571</v>
      </c>
      <c r="I9">
        <v>469832</v>
      </c>
      <c r="J9">
        <v>0</v>
      </c>
      <c r="K9">
        <v>0</v>
      </c>
      <c r="L9">
        <v>14786129</v>
      </c>
      <c r="M9">
        <v>0</v>
      </c>
      <c r="N9">
        <v>408638249</v>
      </c>
      <c r="O9">
        <v>448184</v>
      </c>
      <c r="P9">
        <v>408190065</v>
      </c>
      <c r="Q9">
        <v>10161482</v>
      </c>
      <c r="R9">
        <v>2020</v>
      </c>
      <c r="S9">
        <v>5</v>
      </c>
      <c r="T9" t="s">
        <v>25</v>
      </c>
      <c r="U9">
        <v>11</v>
      </c>
      <c r="W9" t="s">
        <v>26</v>
      </c>
      <c r="X9" t="s">
        <v>26</v>
      </c>
      <c r="Y9" t="s">
        <v>39</v>
      </c>
      <c r="Z9" t="s">
        <v>38</v>
      </c>
    </row>
    <row r="10" spans="1:26" x14ac:dyDescent="0.25">
      <c r="A10">
        <v>2020</v>
      </c>
      <c r="B10" t="s">
        <v>163</v>
      </c>
      <c r="C10" t="s">
        <v>29</v>
      </c>
      <c r="D10">
        <v>95545812</v>
      </c>
      <c r="E10">
        <v>405697</v>
      </c>
      <c r="F10">
        <v>7820</v>
      </c>
      <c r="G10">
        <v>395417824</v>
      </c>
      <c r="H10">
        <v>101547596</v>
      </c>
      <c r="I10">
        <v>21872158</v>
      </c>
      <c r="J10">
        <v>0</v>
      </c>
      <c r="K10">
        <v>0</v>
      </c>
      <c r="L10">
        <v>0</v>
      </c>
      <c r="M10">
        <v>0</v>
      </c>
      <c r="N10">
        <v>614796907</v>
      </c>
      <c r="O10">
        <v>0</v>
      </c>
      <c r="P10">
        <v>614796907</v>
      </c>
      <c r="Q10">
        <v>0</v>
      </c>
      <c r="R10">
        <v>2020</v>
      </c>
      <c r="S10">
        <v>7</v>
      </c>
      <c r="T10" t="s">
        <v>25</v>
      </c>
      <c r="U10">
        <v>7</v>
      </c>
      <c r="W10" t="s">
        <v>30</v>
      </c>
      <c r="X10" t="s">
        <v>26</v>
      </c>
      <c r="Y10" t="s">
        <v>40</v>
      </c>
      <c r="Z10" t="s">
        <v>41</v>
      </c>
    </row>
    <row r="11" spans="1:26" x14ac:dyDescent="0.25">
      <c r="A11">
        <v>2020</v>
      </c>
      <c r="B11" t="s">
        <v>163</v>
      </c>
      <c r="C11" t="s">
        <v>35</v>
      </c>
      <c r="D11">
        <v>3421298578</v>
      </c>
      <c r="E11">
        <v>339594648</v>
      </c>
      <c r="F11">
        <v>18610381</v>
      </c>
      <c r="G11">
        <v>661281596</v>
      </c>
      <c r="H11">
        <v>93948417</v>
      </c>
      <c r="I11">
        <v>95082590</v>
      </c>
      <c r="J11">
        <v>0</v>
      </c>
      <c r="K11">
        <v>0</v>
      </c>
      <c r="L11">
        <v>48506074</v>
      </c>
      <c r="M11">
        <v>17401367</v>
      </c>
      <c r="N11">
        <v>4695723651</v>
      </c>
      <c r="O11">
        <v>8621060</v>
      </c>
      <c r="P11">
        <v>4687102591</v>
      </c>
      <c r="Q11">
        <v>140748505</v>
      </c>
      <c r="R11">
        <v>2020</v>
      </c>
      <c r="S11">
        <v>7</v>
      </c>
      <c r="T11" t="s">
        <v>25</v>
      </c>
      <c r="U11">
        <v>7</v>
      </c>
      <c r="W11" t="s">
        <v>26</v>
      </c>
      <c r="X11" t="s">
        <v>26</v>
      </c>
      <c r="Y11" t="s">
        <v>42</v>
      </c>
      <c r="Z11" t="s">
        <v>41</v>
      </c>
    </row>
    <row r="12" spans="1:26" x14ac:dyDescent="0.25">
      <c r="A12">
        <v>2020</v>
      </c>
      <c r="B12" t="s">
        <v>162</v>
      </c>
      <c r="C12" t="s">
        <v>35</v>
      </c>
      <c r="D12">
        <v>580215346</v>
      </c>
      <c r="E12">
        <v>360426968</v>
      </c>
      <c r="F12">
        <v>15504423</v>
      </c>
      <c r="G12">
        <v>68506284</v>
      </c>
      <c r="H12">
        <v>43577668</v>
      </c>
      <c r="I12">
        <v>6190467</v>
      </c>
      <c r="J12">
        <v>0</v>
      </c>
      <c r="K12">
        <v>43969</v>
      </c>
      <c r="L12">
        <v>138683062</v>
      </c>
      <c r="M12">
        <v>25058536</v>
      </c>
      <c r="N12">
        <v>1238206723</v>
      </c>
      <c r="O12">
        <v>1523270</v>
      </c>
      <c r="P12">
        <v>1236683453</v>
      </c>
      <c r="Q12">
        <v>29520689</v>
      </c>
      <c r="R12">
        <v>2020</v>
      </c>
      <c r="S12">
        <v>8</v>
      </c>
      <c r="T12" t="s">
        <v>25</v>
      </c>
      <c r="U12">
        <v>11</v>
      </c>
      <c r="W12" t="s">
        <v>26</v>
      </c>
      <c r="X12" t="s">
        <v>26</v>
      </c>
      <c r="Y12" t="s">
        <v>39</v>
      </c>
      <c r="Z12" t="s">
        <v>43</v>
      </c>
    </row>
    <row r="13" spans="1:26" x14ac:dyDescent="0.25">
      <c r="A13">
        <v>2020</v>
      </c>
      <c r="B13" t="s">
        <v>160</v>
      </c>
      <c r="C13" t="s">
        <v>35</v>
      </c>
      <c r="D13">
        <v>48284509</v>
      </c>
      <c r="E13">
        <v>64883301</v>
      </c>
      <c r="F13">
        <v>4195960</v>
      </c>
      <c r="G13">
        <v>7221325</v>
      </c>
      <c r="H13">
        <v>0</v>
      </c>
      <c r="I13">
        <v>798997</v>
      </c>
      <c r="J13">
        <v>0</v>
      </c>
      <c r="K13">
        <v>0</v>
      </c>
      <c r="L13">
        <v>14894297</v>
      </c>
      <c r="M13">
        <v>0</v>
      </c>
      <c r="N13">
        <v>140278389</v>
      </c>
      <c r="O13">
        <v>248168</v>
      </c>
      <c r="P13">
        <v>140030221</v>
      </c>
      <c r="Q13">
        <v>8587146</v>
      </c>
      <c r="R13">
        <v>2020</v>
      </c>
      <c r="S13">
        <v>10</v>
      </c>
      <c r="T13" t="s">
        <v>25</v>
      </c>
      <c r="U13">
        <v>1</v>
      </c>
      <c r="W13" t="s">
        <v>26</v>
      </c>
      <c r="X13" t="s">
        <v>26</v>
      </c>
      <c r="Y13" t="s">
        <v>33</v>
      </c>
      <c r="Z13" t="s">
        <v>44</v>
      </c>
    </row>
    <row r="14" spans="1:26" x14ac:dyDescent="0.25">
      <c r="A14">
        <v>2020</v>
      </c>
      <c r="B14" t="s">
        <v>163</v>
      </c>
      <c r="C14" t="s">
        <v>24</v>
      </c>
      <c r="D14">
        <v>8067746</v>
      </c>
      <c r="E14">
        <v>348578</v>
      </c>
      <c r="F14">
        <v>81174</v>
      </c>
      <c r="G14">
        <v>7666007</v>
      </c>
      <c r="H14">
        <v>6391264</v>
      </c>
      <c r="I14">
        <v>537109</v>
      </c>
      <c r="J14">
        <v>0</v>
      </c>
      <c r="K14">
        <v>0</v>
      </c>
      <c r="L14">
        <v>0</v>
      </c>
      <c r="M14">
        <v>0</v>
      </c>
      <c r="N14">
        <v>23091878</v>
      </c>
      <c r="O14">
        <v>48152</v>
      </c>
      <c r="P14">
        <v>23043726</v>
      </c>
      <c r="Q14">
        <v>0</v>
      </c>
      <c r="R14">
        <v>2020</v>
      </c>
      <c r="S14">
        <v>12</v>
      </c>
      <c r="T14" t="s">
        <v>25</v>
      </c>
      <c r="U14">
        <v>7</v>
      </c>
      <c r="W14" t="s">
        <v>26</v>
      </c>
      <c r="X14" t="s">
        <v>26</v>
      </c>
      <c r="Y14" t="s">
        <v>42</v>
      </c>
      <c r="Z14" t="s">
        <v>45</v>
      </c>
    </row>
    <row r="15" spans="1:26" x14ac:dyDescent="0.25">
      <c r="A15">
        <v>2020</v>
      </c>
      <c r="B15" t="s">
        <v>164</v>
      </c>
      <c r="C15" t="s">
        <v>35</v>
      </c>
      <c r="D15">
        <v>262595062</v>
      </c>
      <c r="E15">
        <v>386781366</v>
      </c>
      <c r="F15">
        <v>15186941</v>
      </c>
      <c r="G15">
        <v>75349075</v>
      </c>
      <c r="H15">
        <v>10364418</v>
      </c>
      <c r="I15">
        <v>3792311</v>
      </c>
      <c r="J15">
        <v>0</v>
      </c>
      <c r="K15">
        <v>0</v>
      </c>
      <c r="L15">
        <v>93406566</v>
      </c>
      <c r="M15">
        <v>7722726</v>
      </c>
      <c r="N15">
        <v>855198465</v>
      </c>
      <c r="O15">
        <v>923064</v>
      </c>
      <c r="P15">
        <v>854275401</v>
      </c>
      <c r="Q15">
        <v>14606954</v>
      </c>
      <c r="R15">
        <v>2020</v>
      </c>
      <c r="S15">
        <v>13</v>
      </c>
      <c r="T15" t="s">
        <v>25</v>
      </c>
      <c r="U15">
        <v>5</v>
      </c>
      <c r="W15" t="s">
        <v>26</v>
      </c>
      <c r="X15" t="s">
        <v>26</v>
      </c>
      <c r="Y15" t="s">
        <v>46</v>
      </c>
      <c r="Z15" t="s">
        <v>47</v>
      </c>
    </row>
    <row r="16" spans="1:26" x14ac:dyDescent="0.25">
      <c r="A16">
        <v>2020</v>
      </c>
      <c r="B16" t="s">
        <v>165</v>
      </c>
      <c r="C16" t="s">
        <v>35</v>
      </c>
      <c r="D16">
        <v>14353018</v>
      </c>
      <c r="E16">
        <v>37978357</v>
      </c>
      <c r="F16">
        <v>3704113</v>
      </c>
      <c r="G16">
        <v>1138761</v>
      </c>
      <c r="H16">
        <v>16218333</v>
      </c>
      <c r="I16">
        <v>210952</v>
      </c>
      <c r="J16">
        <v>0</v>
      </c>
      <c r="K16">
        <v>0</v>
      </c>
      <c r="L16">
        <v>480239</v>
      </c>
      <c r="M16">
        <v>4574165</v>
      </c>
      <c r="N16">
        <v>78657938</v>
      </c>
      <c r="O16">
        <v>50004</v>
      </c>
      <c r="P16">
        <v>78607934</v>
      </c>
      <c r="Q16">
        <v>877116</v>
      </c>
      <c r="R16">
        <v>2020</v>
      </c>
      <c r="S16">
        <v>14</v>
      </c>
      <c r="T16" t="s">
        <v>25</v>
      </c>
      <c r="U16">
        <v>12</v>
      </c>
      <c r="W16" t="s">
        <v>26</v>
      </c>
      <c r="X16" t="s">
        <v>26</v>
      </c>
      <c r="Y16" t="s">
        <v>48</v>
      </c>
      <c r="Z16" t="s">
        <v>49</v>
      </c>
    </row>
    <row r="17" spans="1:26" x14ac:dyDescent="0.25">
      <c r="A17">
        <v>2020</v>
      </c>
      <c r="B17" t="s">
        <v>172</v>
      </c>
      <c r="C17" t="s">
        <v>29</v>
      </c>
      <c r="D17">
        <v>0</v>
      </c>
      <c r="E17">
        <v>0</v>
      </c>
      <c r="F17">
        <v>0</v>
      </c>
      <c r="G17">
        <v>0</v>
      </c>
      <c r="H17">
        <v>1029610</v>
      </c>
      <c r="I17">
        <v>0</v>
      </c>
      <c r="J17">
        <v>0</v>
      </c>
      <c r="K17">
        <v>0</v>
      </c>
      <c r="L17">
        <v>0</v>
      </c>
      <c r="M17">
        <v>0</v>
      </c>
      <c r="N17">
        <v>1029610</v>
      </c>
      <c r="O17">
        <v>0</v>
      </c>
      <c r="P17">
        <v>1029610</v>
      </c>
      <c r="Q17">
        <v>0</v>
      </c>
      <c r="R17">
        <v>2020</v>
      </c>
      <c r="S17">
        <v>16</v>
      </c>
      <c r="T17" t="s">
        <v>25</v>
      </c>
      <c r="U17">
        <v>9</v>
      </c>
      <c r="W17" t="s">
        <v>30</v>
      </c>
      <c r="X17" t="s">
        <v>26</v>
      </c>
      <c r="Y17" t="s">
        <v>50</v>
      </c>
      <c r="Z17" t="s">
        <v>51</v>
      </c>
    </row>
    <row r="18" spans="1:26" x14ac:dyDescent="0.25">
      <c r="A18">
        <v>2020</v>
      </c>
      <c r="B18" t="s">
        <v>166</v>
      </c>
      <c r="C18" t="s">
        <v>24</v>
      </c>
      <c r="D18">
        <v>338833</v>
      </c>
      <c r="E18">
        <v>38654</v>
      </c>
      <c r="F18">
        <v>0</v>
      </c>
      <c r="G18">
        <v>2768846</v>
      </c>
      <c r="H18">
        <v>16600012</v>
      </c>
      <c r="I18">
        <v>0</v>
      </c>
      <c r="J18">
        <v>0</v>
      </c>
      <c r="K18">
        <v>0</v>
      </c>
      <c r="L18">
        <v>0</v>
      </c>
      <c r="M18">
        <v>0</v>
      </c>
      <c r="N18">
        <v>19746345</v>
      </c>
      <c r="O18">
        <v>5556</v>
      </c>
      <c r="P18">
        <v>19740789</v>
      </c>
      <c r="Q18">
        <v>0</v>
      </c>
      <c r="R18">
        <v>2020</v>
      </c>
      <c r="S18">
        <v>18</v>
      </c>
      <c r="T18" t="s">
        <v>25</v>
      </c>
      <c r="U18">
        <v>4</v>
      </c>
      <c r="W18" t="s">
        <v>26</v>
      </c>
      <c r="X18" t="s">
        <v>26</v>
      </c>
      <c r="Y18" t="s">
        <v>52</v>
      </c>
      <c r="Z18" t="s">
        <v>53</v>
      </c>
    </row>
    <row r="19" spans="1:26" x14ac:dyDescent="0.25">
      <c r="A19">
        <v>2020</v>
      </c>
      <c r="B19" t="s">
        <v>165</v>
      </c>
      <c r="C19" t="s">
        <v>29</v>
      </c>
      <c r="D19">
        <v>0</v>
      </c>
      <c r="E19">
        <v>0</v>
      </c>
      <c r="F19">
        <v>0</v>
      </c>
      <c r="G19">
        <v>2423611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2423611</v>
      </c>
      <c r="O19">
        <v>0</v>
      </c>
      <c r="P19">
        <v>2423611</v>
      </c>
      <c r="Q19">
        <v>0</v>
      </c>
      <c r="R19">
        <v>2020</v>
      </c>
      <c r="S19">
        <v>18</v>
      </c>
      <c r="T19" t="s">
        <v>25</v>
      </c>
      <c r="U19">
        <v>12</v>
      </c>
      <c r="W19" t="s">
        <v>30</v>
      </c>
      <c r="X19" t="s">
        <v>26</v>
      </c>
      <c r="Y19" t="s">
        <v>54</v>
      </c>
      <c r="Z19" t="s">
        <v>53</v>
      </c>
    </row>
    <row r="20" spans="1:26" x14ac:dyDescent="0.25">
      <c r="A20">
        <v>2020</v>
      </c>
      <c r="B20" t="s">
        <v>164</v>
      </c>
      <c r="C20" t="s">
        <v>35</v>
      </c>
      <c r="D20">
        <v>653000</v>
      </c>
      <c r="E20">
        <v>1944676</v>
      </c>
      <c r="F20">
        <v>211899</v>
      </c>
      <c r="G20">
        <v>0</v>
      </c>
      <c r="H20">
        <v>0</v>
      </c>
      <c r="I20">
        <v>0</v>
      </c>
      <c r="J20">
        <v>0</v>
      </c>
      <c r="K20">
        <v>0</v>
      </c>
      <c r="L20">
        <v>4044</v>
      </c>
      <c r="M20">
        <v>0</v>
      </c>
      <c r="N20">
        <v>2813619</v>
      </c>
      <c r="O20">
        <v>3704</v>
      </c>
      <c r="P20">
        <v>2809915</v>
      </c>
      <c r="Q20">
        <v>11531</v>
      </c>
      <c r="R20">
        <v>2020</v>
      </c>
      <c r="S20">
        <v>18</v>
      </c>
      <c r="T20" t="s">
        <v>25</v>
      </c>
      <c r="U20">
        <v>5</v>
      </c>
      <c r="W20" t="s">
        <v>26</v>
      </c>
      <c r="X20" t="s">
        <v>26</v>
      </c>
      <c r="Y20" t="s">
        <v>46</v>
      </c>
      <c r="Z20" t="s">
        <v>53</v>
      </c>
    </row>
    <row r="21" spans="1:26" x14ac:dyDescent="0.25">
      <c r="A21">
        <v>2020</v>
      </c>
      <c r="B21" t="s">
        <v>159</v>
      </c>
      <c r="C21" t="s">
        <v>29</v>
      </c>
      <c r="D21">
        <v>0</v>
      </c>
      <c r="E21">
        <v>0</v>
      </c>
      <c r="F21">
        <v>0</v>
      </c>
      <c r="G21">
        <v>0</v>
      </c>
      <c r="H21">
        <v>13684722</v>
      </c>
      <c r="I21">
        <v>0</v>
      </c>
      <c r="J21">
        <v>0</v>
      </c>
      <c r="K21">
        <v>0</v>
      </c>
      <c r="L21">
        <v>0</v>
      </c>
      <c r="M21">
        <v>0</v>
      </c>
      <c r="N21">
        <v>13684722</v>
      </c>
      <c r="O21">
        <v>0</v>
      </c>
      <c r="P21">
        <v>13684722</v>
      </c>
      <c r="Q21">
        <v>0</v>
      </c>
      <c r="R21">
        <v>2020</v>
      </c>
      <c r="S21">
        <v>1</v>
      </c>
      <c r="T21" t="s">
        <v>25</v>
      </c>
      <c r="U21">
        <v>13</v>
      </c>
      <c r="W21" t="s">
        <v>30</v>
      </c>
      <c r="X21" t="s">
        <v>26</v>
      </c>
      <c r="Y21" t="s">
        <v>55</v>
      </c>
      <c r="Z21" t="s">
        <v>28</v>
      </c>
    </row>
    <row r="22" spans="1:26" x14ac:dyDescent="0.25">
      <c r="A22">
        <v>2020</v>
      </c>
      <c r="B22" t="s">
        <v>162</v>
      </c>
      <c r="C22" t="s">
        <v>35</v>
      </c>
      <c r="D22">
        <v>31804539</v>
      </c>
      <c r="E22">
        <v>89117456</v>
      </c>
      <c r="F22">
        <v>1907496</v>
      </c>
      <c r="G22">
        <v>7818993</v>
      </c>
      <c r="H22">
        <v>4030191</v>
      </c>
      <c r="I22">
        <v>2339464</v>
      </c>
      <c r="J22">
        <v>0</v>
      </c>
      <c r="K22">
        <v>0</v>
      </c>
      <c r="L22">
        <v>2295360</v>
      </c>
      <c r="M22">
        <v>1841976</v>
      </c>
      <c r="N22">
        <v>141155475</v>
      </c>
      <c r="O22">
        <v>175940</v>
      </c>
      <c r="P22">
        <v>140979535</v>
      </c>
      <c r="Q22">
        <v>19953815</v>
      </c>
      <c r="R22">
        <v>2020</v>
      </c>
      <c r="S22">
        <v>1</v>
      </c>
      <c r="T22" t="s">
        <v>25</v>
      </c>
      <c r="U22">
        <v>11</v>
      </c>
      <c r="W22" t="s">
        <v>26</v>
      </c>
      <c r="X22" t="s">
        <v>26</v>
      </c>
      <c r="Y22" t="s">
        <v>39</v>
      </c>
      <c r="Z22" t="s">
        <v>28</v>
      </c>
    </row>
    <row r="23" spans="1:26" x14ac:dyDescent="0.25">
      <c r="A23">
        <v>2020</v>
      </c>
      <c r="B23" t="s">
        <v>167</v>
      </c>
      <c r="C23" t="s">
        <v>35</v>
      </c>
      <c r="D23">
        <v>111281995</v>
      </c>
      <c r="E23">
        <v>198435094</v>
      </c>
      <c r="F23">
        <v>3217772</v>
      </c>
      <c r="G23">
        <v>16607090</v>
      </c>
      <c r="H23">
        <v>16713079</v>
      </c>
      <c r="I23">
        <v>3033968</v>
      </c>
      <c r="J23">
        <v>0</v>
      </c>
      <c r="K23">
        <v>0</v>
      </c>
      <c r="L23">
        <v>10163090</v>
      </c>
      <c r="M23">
        <v>0</v>
      </c>
      <c r="N23">
        <v>359452088</v>
      </c>
      <c r="O23">
        <v>516708</v>
      </c>
      <c r="P23">
        <v>358935380</v>
      </c>
      <c r="Q23">
        <v>12813175</v>
      </c>
      <c r="R23">
        <v>2020</v>
      </c>
      <c r="S23">
        <v>1</v>
      </c>
      <c r="T23" t="s">
        <v>25</v>
      </c>
      <c r="U23">
        <v>14</v>
      </c>
      <c r="W23" t="s">
        <v>26</v>
      </c>
      <c r="X23" t="s">
        <v>26</v>
      </c>
      <c r="Y23" t="s">
        <v>56</v>
      </c>
      <c r="Z23" t="s">
        <v>28</v>
      </c>
    </row>
    <row r="24" spans="1:26" x14ac:dyDescent="0.25">
      <c r="A24">
        <v>2020</v>
      </c>
      <c r="B24" t="s">
        <v>167</v>
      </c>
      <c r="C24" t="s">
        <v>35</v>
      </c>
      <c r="D24">
        <v>76406999</v>
      </c>
      <c r="E24">
        <v>215725614</v>
      </c>
      <c r="F24">
        <v>17088054</v>
      </c>
      <c r="G24">
        <v>11025533</v>
      </c>
      <c r="H24">
        <v>77326315</v>
      </c>
      <c r="I24">
        <v>588521</v>
      </c>
      <c r="J24">
        <v>0</v>
      </c>
      <c r="K24">
        <v>0</v>
      </c>
      <c r="L24">
        <v>13414522</v>
      </c>
      <c r="M24">
        <v>22595065</v>
      </c>
      <c r="N24">
        <v>434170623</v>
      </c>
      <c r="O24">
        <v>425960</v>
      </c>
      <c r="P24">
        <v>433744663</v>
      </c>
      <c r="Q24">
        <v>12213402</v>
      </c>
      <c r="R24">
        <v>2020</v>
      </c>
      <c r="S24">
        <v>2</v>
      </c>
      <c r="T24" t="s">
        <v>25</v>
      </c>
      <c r="U24">
        <v>14</v>
      </c>
      <c r="W24" t="s">
        <v>26</v>
      </c>
      <c r="X24" t="s">
        <v>26</v>
      </c>
      <c r="Y24" t="s">
        <v>56</v>
      </c>
      <c r="Z24" t="s">
        <v>57</v>
      </c>
    </row>
    <row r="25" spans="1:26" x14ac:dyDescent="0.25">
      <c r="A25">
        <v>2020</v>
      </c>
      <c r="B25" t="s">
        <v>159</v>
      </c>
      <c r="C25" t="s">
        <v>29</v>
      </c>
      <c r="D25">
        <v>0</v>
      </c>
      <c r="E25">
        <v>67267</v>
      </c>
      <c r="F25">
        <v>0</v>
      </c>
      <c r="G25">
        <v>0</v>
      </c>
      <c r="H25">
        <v>1811215</v>
      </c>
      <c r="I25">
        <v>0</v>
      </c>
      <c r="J25">
        <v>0</v>
      </c>
      <c r="K25">
        <v>0</v>
      </c>
      <c r="L25">
        <v>0</v>
      </c>
      <c r="M25">
        <v>0</v>
      </c>
      <c r="N25">
        <v>1878482</v>
      </c>
      <c r="O25">
        <v>0</v>
      </c>
      <c r="P25">
        <v>1878482</v>
      </c>
      <c r="Q25">
        <v>0</v>
      </c>
      <c r="R25">
        <v>2020</v>
      </c>
      <c r="S25">
        <v>5</v>
      </c>
      <c r="T25" t="s">
        <v>25</v>
      </c>
      <c r="U25">
        <v>13</v>
      </c>
      <c r="W25" t="s">
        <v>30</v>
      </c>
      <c r="X25" t="s">
        <v>26</v>
      </c>
      <c r="Y25" t="s">
        <v>55</v>
      </c>
      <c r="Z25" t="s">
        <v>38</v>
      </c>
    </row>
    <row r="26" spans="1:26" x14ac:dyDescent="0.25">
      <c r="A26">
        <v>2020</v>
      </c>
      <c r="B26" t="s">
        <v>168</v>
      </c>
      <c r="C26" t="s">
        <v>24</v>
      </c>
      <c r="D26">
        <v>38985417</v>
      </c>
      <c r="E26">
        <v>62599</v>
      </c>
      <c r="F26">
        <v>0</v>
      </c>
      <c r="G26">
        <v>27321233</v>
      </c>
      <c r="H26">
        <v>3623014</v>
      </c>
      <c r="I26">
        <v>1483398</v>
      </c>
      <c r="J26">
        <v>0</v>
      </c>
      <c r="K26">
        <v>0</v>
      </c>
      <c r="L26">
        <v>0</v>
      </c>
      <c r="M26">
        <v>0</v>
      </c>
      <c r="N26">
        <v>71475661</v>
      </c>
      <c r="O26">
        <v>211128</v>
      </c>
      <c r="P26">
        <v>71264533</v>
      </c>
      <c r="Q26">
        <v>0</v>
      </c>
      <c r="R26">
        <v>2020</v>
      </c>
      <c r="S26">
        <v>6</v>
      </c>
      <c r="T26" t="s">
        <v>25</v>
      </c>
      <c r="U26">
        <v>10</v>
      </c>
      <c r="W26" t="s">
        <v>26</v>
      </c>
      <c r="X26" t="s">
        <v>26</v>
      </c>
      <c r="Y26" t="s">
        <v>58</v>
      </c>
      <c r="Z26" t="s">
        <v>59</v>
      </c>
    </row>
    <row r="27" spans="1:26" x14ac:dyDescent="0.25">
      <c r="A27">
        <v>2020</v>
      </c>
      <c r="B27" t="s">
        <v>164</v>
      </c>
      <c r="C27" t="s">
        <v>35</v>
      </c>
      <c r="D27">
        <v>7654620</v>
      </c>
      <c r="E27">
        <v>17903822</v>
      </c>
      <c r="F27">
        <v>622514</v>
      </c>
      <c r="G27">
        <v>0</v>
      </c>
      <c r="H27">
        <v>1727810</v>
      </c>
      <c r="I27">
        <v>0</v>
      </c>
      <c r="J27">
        <v>0</v>
      </c>
      <c r="K27">
        <v>1283</v>
      </c>
      <c r="L27">
        <v>352583</v>
      </c>
      <c r="M27">
        <v>0</v>
      </c>
      <c r="N27">
        <v>28262632</v>
      </c>
      <c r="O27">
        <v>18520</v>
      </c>
      <c r="P27">
        <v>28244112</v>
      </c>
      <c r="Q27">
        <v>188913</v>
      </c>
      <c r="R27">
        <v>2020</v>
      </c>
      <c r="S27">
        <v>8</v>
      </c>
      <c r="T27" t="s">
        <v>25</v>
      </c>
      <c r="U27">
        <v>5</v>
      </c>
      <c r="W27" t="s">
        <v>26</v>
      </c>
      <c r="X27" t="s">
        <v>26</v>
      </c>
      <c r="Y27" t="s">
        <v>46</v>
      </c>
      <c r="Z27" t="s">
        <v>43</v>
      </c>
    </row>
    <row r="28" spans="1:26" x14ac:dyDescent="0.25">
      <c r="A28">
        <v>2020</v>
      </c>
      <c r="B28" t="s">
        <v>163</v>
      </c>
      <c r="C28" t="s">
        <v>24</v>
      </c>
      <c r="D28">
        <v>38519671</v>
      </c>
      <c r="E28">
        <v>342926</v>
      </c>
      <c r="F28">
        <v>19517</v>
      </c>
      <c r="G28">
        <v>34381451</v>
      </c>
      <c r="H28">
        <v>12470685</v>
      </c>
      <c r="I28">
        <v>3727190</v>
      </c>
      <c r="J28">
        <v>0</v>
      </c>
      <c r="K28">
        <v>0</v>
      </c>
      <c r="L28">
        <v>0</v>
      </c>
      <c r="M28">
        <v>0</v>
      </c>
      <c r="N28">
        <v>89461440</v>
      </c>
      <c r="O28">
        <v>192608</v>
      </c>
      <c r="P28">
        <v>89268832</v>
      </c>
      <c r="Q28">
        <v>0</v>
      </c>
      <c r="R28">
        <v>2020</v>
      </c>
      <c r="S28">
        <v>9</v>
      </c>
      <c r="T28" t="s">
        <v>25</v>
      </c>
      <c r="U28">
        <v>7</v>
      </c>
      <c r="W28" t="s">
        <v>26</v>
      </c>
      <c r="X28" t="s">
        <v>26</v>
      </c>
      <c r="Y28" t="s">
        <v>42</v>
      </c>
      <c r="Z28" t="s">
        <v>60</v>
      </c>
    </row>
    <row r="29" spans="1:26" x14ac:dyDescent="0.25">
      <c r="A29">
        <v>2020</v>
      </c>
      <c r="B29" t="s">
        <v>160</v>
      </c>
      <c r="C29" t="s">
        <v>35</v>
      </c>
      <c r="D29">
        <v>294920</v>
      </c>
      <c r="E29">
        <v>1276615</v>
      </c>
      <c r="F29">
        <v>26512</v>
      </c>
      <c r="G29">
        <v>0</v>
      </c>
      <c r="H29">
        <v>0</v>
      </c>
      <c r="I29">
        <v>0</v>
      </c>
      <c r="J29">
        <v>0</v>
      </c>
      <c r="K29">
        <v>0</v>
      </c>
      <c r="L29">
        <v>4903</v>
      </c>
      <c r="M29">
        <v>0</v>
      </c>
      <c r="N29">
        <v>1602950</v>
      </c>
      <c r="O29">
        <v>0</v>
      </c>
      <c r="P29">
        <v>1602950</v>
      </c>
      <c r="Q29">
        <v>10541</v>
      </c>
      <c r="R29">
        <v>2020</v>
      </c>
      <c r="S29">
        <v>9</v>
      </c>
      <c r="T29" t="s">
        <v>25</v>
      </c>
      <c r="U29">
        <v>1</v>
      </c>
      <c r="W29" t="s">
        <v>26</v>
      </c>
      <c r="X29" t="s">
        <v>26</v>
      </c>
      <c r="Y29" t="s">
        <v>33</v>
      </c>
      <c r="Z29" t="s">
        <v>60</v>
      </c>
    </row>
    <row r="30" spans="1:26" x14ac:dyDescent="0.25">
      <c r="A30">
        <v>2020</v>
      </c>
      <c r="B30" t="s">
        <v>163</v>
      </c>
      <c r="C30" t="s">
        <v>24</v>
      </c>
      <c r="D30">
        <v>24331512</v>
      </c>
      <c r="E30">
        <v>0</v>
      </c>
      <c r="F30">
        <v>0</v>
      </c>
      <c r="G30">
        <v>27310628</v>
      </c>
      <c r="H30">
        <v>7418673</v>
      </c>
      <c r="I30">
        <v>2231992</v>
      </c>
      <c r="J30">
        <v>0</v>
      </c>
      <c r="K30">
        <v>0</v>
      </c>
      <c r="L30">
        <v>0</v>
      </c>
      <c r="M30">
        <v>0</v>
      </c>
      <c r="N30">
        <v>61292805</v>
      </c>
      <c r="O30">
        <v>112972</v>
      </c>
      <c r="P30">
        <v>61179833</v>
      </c>
      <c r="Q30">
        <v>0</v>
      </c>
      <c r="R30">
        <v>2020</v>
      </c>
      <c r="S30">
        <v>10</v>
      </c>
      <c r="T30" t="s">
        <v>25</v>
      </c>
      <c r="U30">
        <v>7</v>
      </c>
      <c r="W30" t="s">
        <v>26</v>
      </c>
      <c r="X30" t="s">
        <v>26</v>
      </c>
      <c r="Y30" t="s">
        <v>42</v>
      </c>
      <c r="Z30" t="s">
        <v>44</v>
      </c>
    </row>
    <row r="31" spans="1:26" x14ac:dyDescent="0.25">
      <c r="A31">
        <v>2020</v>
      </c>
      <c r="B31" t="s">
        <v>163</v>
      </c>
      <c r="C31" t="s">
        <v>29</v>
      </c>
      <c r="D31">
        <v>9300521</v>
      </c>
      <c r="E31">
        <v>0</v>
      </c>
      <c r="F31">
        <v>0</v>
      </c>
      <c r="G31">
        <v>10502539</v>
      </c>
      <c r="H31">
        <v>2929536</v>
      </c>
      <c r="I31">
        <v>750752</v>
      </c>
      <c r="J31">
        <v>0</v>
      </c>
      <c r="K31">
        <v>0</v>
      </c>
      <c r="L31">
        <v>0</v>
      </c>
      <c r="M31">
        <v>0</v>
      </c>
      <c r="N31">
        <v>23483348</v>
      </c>
      <c r="O31">
        <v>0</v>
      </c>
      <c r="P31">
        <v>23483348</v>
      </c>
      <c r="Q31">
        <v>0</v>
      </c>
      <c r="R31">
        <v>2020</v>
      </c>
      <c r="S31">
        <v>10</v>
      </c>
      <c r="T31" t="s">
        <v>25</v>
      </c>
      <c r="U31">
        <v>7</v>
      </c>
      <c r="W31" t="s">
        <v>30</v>
      </c>
      <c r="X31" t="s">
        <v>26</v>
      </c>
      <c r="Y31" t="s">
        <v>40</v>
      </c>
      <c r="Z31" t="s">
        <v>44</v>
      </c>
    </row>
    <row r="32" spans="1:26" x14ac:dyDescent="0.25">
      <c r="A32">
        <v>2020</v>
      </c>
      <c r="B32" t="s">
        <v>160</v>
      </c>
      <c r="C32" t="s">
        <v>29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2020</v>
      </c>
      <c r="S32">
        <v>10</v>
      </c>
      <c r="T32" t="s">
        <v>25</v>
      </c>
      <c r="U32">
        <v>1</v>
      </c>
      <c r="W32" t="s">
        <v>30</v>
      </c>
      <c r="X32" t="s">
        <v>26</v>
      </c>
      <c r="Y32" t="s">
        <v>61</v>
      </c>
      <c r="Z32" t="s">
        <v>44</v>
      </c>
    </row>
    <row r="33" spans="1:26" x14ac:dyDescent="0.25">
      <c r="A33">
        <v>2020</v>
      </c>
      <c r="B33" t="s">
        <v>168</v>
      </c>
      <c r="C33" t="s">
        <v>35</v>
      </c>
      <c r="D33">
        <v>14477547</v>
      </c>
      <c r="E33">
        <v>29147880</v>
      </c>
      <c r="F33">
        <v>1282092</v>
      </c>
      <c r="G33">
        <v>281637</v>
      </c>
      <c r="H33">
        <v>0</v>
      </c>
      <c r="I33">
        <v>0</v>
      </c>
      <c r="J33">
        <v>0</v>
      </c>
      <c r="K33">
        <v>0</v>
      </c>
      <c r="L33">
        <v>191675</v>
      </c>
      <c r="M33">
        <v>0</v>
      </c>
      <c r="N33">
        <v>45380831</v>
      </c>
      <c r="O33">
        <v>48152</v>
      </c>
      <c r="P33">
        <v>45332679</v>
      </c>
      <c r="Q33">
        <v>708504</v>
      </c>
      <c r="R33">
        <v>2020</v>
      </c>
      <c r="S33">
        <v>10</v>
      </c>
      <c r="T33" t="s">
        <v>25</v>
      </c>
      <c r="U33">
        <v>10</v>
      </c>
      <c r="W33" t="s">
        <v>26</v>
      </c>
      <c r="X33" t="s">
        <v>26</v>
      </c>
      <c r="Y33" t="s">
        <v>58</v>
      </c>
      <c r="Z33" t="s">
        <v>44</v>
      </c>
    </row>
    <row r="34" spans="1:26" x14ac:dyDescent="0.25">
      <c r="A34">
        <v>2020</v>
      </c>
      <c r="B34" t="s">
        <v>164</v>
      </c>
      <c r="C34" t="s">
        <v>29</v>
      </c>
      <c r="D34">
        <v>2496887</v>
      </c>
      <c r="E34">
        <v>1125</v>
      </c>
      <c r="F34">
        <v>0</v>
      </c>
      <c r="G34">
        <v>15302787</v>
      </c>
      <c r="H34">
        <v>9659047</v>
      </c>
      <c r="I34">
        <v>117204</v>
      </c>
      <c r="J34">
        <v>0</v>
      </c>
      <c r="K34">
        <v>0</v>
      </c>
      <c r="L34">
        <v>0</v>
      </c>
      <c r="M34">
        <v>0</v>
      </c>
      <c r="N34">
        <v>27577050</v>
      </c>
      <c r="O34">
        <v>0</v>
      </c>
      <c r="P34">
        <v>27577050</v>
      </c>
      <c r="Q34">
        <v>0</v>
      </c>
      <c r="R34">
        <v>2020</v>
      </c>
      <c r="S34">
        <v>11</v>
      </c>
      <c r="T34" t="s">
        <v>25</v>
      </c>
      <c r="U34">
        <v>5</v>
      </c>
      <c r="W34" t="s">
        <v>30</v>
      </c>
      <c r="X34" t="s">
        <v>26</v>
      </c>
      <c r="Y34" t="s">
        <v>62</v>
      </c>
      <c r="Z34" t="s">
        <v>63</v>
      </c>
    </row>
    <row r="35" spans="1:26" x14ac:dyDescent="0.25">
      <c r="A35">
        <v>2020</v>
      </c>
      <c r="B35" t="s">
        <v>164</v>
      </c>
      <c r="C35" t="s">
        <v>35</v>
      </c>
      <c r="D35">
        <v>448474393</v>
      </c>
      <c r="E35">
        <v>339253495</v>
      </c>
      <c r="F35">
        <v>23062574</v>
      </c>
      <c r="G35">
        <v>143597089</v>
      </c>
      <c r="H35">
        <v>76840434</v>
      </c>
      <c r="I35">
        <v>16950451</v>
      </c>
      <c r="J35">
        <v>0</v>
      </c>
      <c r="K35">
        <v>0</v>
      </c>
      <c r="L35">
        <v>83520320</v>
      </c>
      <c r="M35">
        <v>13128966</v>
      </c>
      <c r="N35">
        <v>1144827722</v>
      </c>
      <c r="O35">
        <v>1101254</v>
      </c>
      <c r="P35">
        <v>1143726468</v>
      </c>
      <c r="Q35">
        <v>33149490</v>
      </c>
      <c r="R35">
        <v>2020</v>
      </c>
      <c r="S35">
        <v>11</v>
      </c>
      <c r="T35" t="s">
        <v>25</v>
      </c>
      <c r="U35">
        <v>5</v>
      </c>
      <c r="W35" t="s">
        <v>26</v>
      </c>
      <c r="X35" t="s">
        <v>26</v>
      </c>
      <c r="Y35" t="s">
        <v>46</v>
      </c>
      <c r="Z35" t="s">
        <v>63</v>
      </c>
    </row>
    <row r="36" spans="1:26" x14ac:dyDescent="0.25">
      <c r="A36">
        <v>2020</v>
      </c>
      <c r="B36" t="s">
        <v>165</v>
      </c>
      <c r="C36" t="s">
        <v>35</v>
      </c>
      <c r="D36">
        <v>3083205</v>
      </c>
      <c r="E36">
        <v>15556958</v>
      </c>
      <c r="F36">
        <v>966182</v>
      </c>
      <c r="G36">
        <v>0</v>
      </c>
      <c r="H36">
        <v>6846507</v>
      </c>
      <c r="I36">
        <v>0</v>
      </c>
      <c r="J36">
        <v>0</v>
      </c>
      <c r="K36">
        <v>0</v>
      </c>
      <c r="L36">
        <v>5061696</v>
      </c>
      <c r="M36">
        <v>107627</v>
      </c>
      <c r="N36">
        <v>31622175</v>
      </c>
      <c r="O36">
        <v>9260</v>
      </c>
      <c r="P36">
        <v>31612915</v>
      </c>
      <c r="Q36">
        <v>140335</v>
      </c>
      <c r="R36">
        <v>2020</v>
      </c>
      <c r="S36">
        <v>11</v>
      </c>
      <c r="T36" t="s">
        <v>25</v>
      </c>
      <c r="U36">
        <v>12</v>
      </c>
      <c r="W36" t="s">
        <v>26</v>
      </c>
      <c r="X36" t="s">
        <v>26</v>
      </c>
      <c r="Y36" t="s">
        <v>48</v>
      </c>
      <c r="Z36" t="s">
        <v>63</v>
      </c>
    </row>
    <row r="37" spans="1:26" x14ac:dyDescent="0.25">
      <c r="A37">
        <v>2020</v>
      </c>
      <c r="B37" t="s">
        <v>163</v>
      </c>
      <c r="C37" t="s">
        <v>29</v>
      </c>
      <c r="D37">
        <v>11840498</v>
      </c>
      <c r="E37">
        <v>220140</v>
      </c>
      <c r="F37">
        <v>43284</v>
      </c>
      <c r="G37">
        <v>27185248</v>
      </c>
      <c r="H37">
        <v>28371245</v>
      </c>
      <c r="I37">
        <v>1112462</v>
      </c>
      <c r="J37">
        <v>0</v>
      </c>
      <c r="K37">
        <v>0</v>
      </c>
      <c r="L37">
        <v>0</v>
      </c>
      <c r="M37">
        <v>0</v>
      </c>
      <c r="N37">
        <v>68772877</v>
      </c>
      <c r="O37">
        <v>0</v>
      </c>
      <c r="P37">
        <v>68772877</v>
      </c>
      <c r="Q37">
        <v>0</v>
      </c>
      <c r="R37">
        <v>2020</v>
      </c>
      <c r="S37">
        <v>12</v>
      </c>
      <c r="T37" t="s">
        <v>25</v>
      </c>
      <c r="U37">
        <v>7</v>
      </c>
      <c r="W37" t="s">
        <v>30</v>
      </c>
      <c r="X37" t="s">
        <v>26</v>
      </c>
      <c r="Y37" t="s">
        <v>40</v>
      </c>
      <c r="Z37" t="s">
        <v>45</v>
      </c>
    </row>
    <row r="38" spans="1:26" x14ac:dyDescent="0.25">
      <c r="A38">
        <v>2020</v>
      </c>
      <c r="B38" t="s">
        <v>164</v>
      </c>
      <c r="C38" t="s">
        <v>29</v>
      </c>
      <c r="D38">
        <v>31464</v>
      </c>
      <c r="E38">
        <v>0</v>
      </c>
      <c r="F38">
        <v>0</v>
      </c>
      <c r="G38">
        <v>1326222</v>
      </c>
      <c r="H38">
        <v>26226</v>
      </c>
      <c r="I38">
        <v>12161</v>
      </c>
      <c r="J38">
        <v>0</v>
      </c>
      <c r="K38">
        <v>0</v>
      </c>
      <c r="L38">
        <v>0</v>
      </c>
      <c r="M38">
        <v>0</v>
      </c>
      <c r="N38">
        <v>1396073</v>
      </c>
      <c r="O38">
        <v>0</v>
      </c>
      <c r="P38">
        <v>1396073</v>
      </c>
      <c r="Q38">
        <v>0</v>
      </c>
      <c r="R38">
        <v>2020</v>
      </c>
      <c r="S38">
        <v>13</v>
      </c>
      <c r="T38" t="s">
        <v>25</v>
      </c>
      <c r="U38">
        <v>5</v>
      </c>
      <c r="W38" t="s">
        <v>30</v>
      </c>
      <c r="X38" t="s">
        <v>26</v>
      </c>
      <c r="Y38" t="s">
        <v>62</v>
      </c>
      <c r="Z38" t="s">
        <v>47</v>
      </c>
    </row>
    <row r="39" spans="1:26" x14ac:dyDescent="0.25">
      <c r="A39">
        <v>2020</v>
      </c>
      <c r="B39" t="s">
        <v>162</v>
      </c>
      <c r="C39" t="s">
        <v>24</v>
      </c>
      <c r="D39">
        <v>4601300</v>
      </c>
      <c r="E39">
        <v>4313</v>
      </c>
      <c r="F39">
        <v>0</v>
      </c>
      <c r="G39">
        <v>50311552</v>
      </c>
      <c r="H39">
        <v>6696021</v>
      </c>
      <c r="I39">
        <v>1596982</v>
      </c>
      <c r="J39">
        <v>0</v>
      </c>
      <c r="K39">
        <v>0</v>
      </c>
      <c r="L39">
        <v>0</v>
      </c>
      <c r="M39">
        <v>0</v>
      </c>
      <c r="N39">
        <v>63210168</v>
      </c>
      <c r="O39">
        <v>29632</v>
      </c>
      <c r="P39">
        <v>63180536</v>
      </c>
      <c r="Q39">
        <v>0</v>
      </c>
      <c r="R39">
        <v>2020</v>
      </c>
      <c r="S39">
        <v>14</v>
      </c>
      <c r="T39" t="s">
        <v>25</v>
      </c>
      <c r="U39">
        <v>11</v>
      </c>
      <c r="W39" t="s">
        <v>26</v>
      </c>
      <c r="X39" t="s">
        <v>26</v>
      </c>
      <c r="Y39" t="s">
        <v>39</v>
      </c>
      <c r="Z39" t="s">
        <v>49</v>
      </c>
    </row>
    <row r="40" spans="1:26" x14ac:dyDescent="0.25">
      <c r="A40">
        <v>2020</v>
      </c>
      <c r="B40" t="s">
        <v>162</v>
      </c>
      <c r="C40" t="s">
        <v>24</v>
      </c>
      <c r="D40">
        <v>10425878</v>
      </c>
      <c r="E40">
        <v>120403</v>
      </c>
      <c r="F40">
        <v>197</v>
      </c>
      <c r="G40">
        <v>5522824</v>
      </c>
      <c r="H40">
        <v>24416517</v>
      </c>
      <c r="I40">
        <v>244267</v>
      </c>
      <c r="J40">
        <v>0</v>
      </c>
      <c r="K40">
        <v>0</v>
      </c>
      <c r="L40">
        <v>0</v>
      </c>
      <c r="M40">
        <v>0</v>
      </c>
      <c r="N40">
        <v>40730086</v>
      </c>
      <c r="O40">
        <v>59264</v>
      </c>
      <c r="P40">
        <v>40670822</v>
      </c>
      <c r="Q40">
        <v>0</v>
      </c>
      <c r="R40">
        <v>2020</v>
      </c>
      <c r="S40">
        <v>1</v>
      </c>
      <c r="T40" t="s">
        <v>25</v>
      </c>
      <c r="U40">
        <v>11</v>
      </c>
      <c r="W40" t="s">
        <v>26</v>
      </c>
      <c r="X40" t="s">
        <v>26</v>
      </c>
      <c r="Y40" t="s">
        <v>39</v>
      </c>
      <c r="Z40" t="s">
        <v>28</v>
      </c>
    </row>
    <row r="41" spans="1:26" x14ac:dyDescent="0.25">
      <c r="A41">
        <v>2020</v>
      </c>
      <c r="B41" t="s">
        <v>167</v>
      </c>
      <c r="C41" t="s">
        <v>24</v>
      </c>
      <c r="D41">
        <v>581170</v>
      </c>
      <c r="E41">
        <v>0</v>
      </c>
      <c r="F41">
        <v>0</v>
      </c>
      <c r="G41">
        <v>4366707</v>
      </c>
      <c r="H41">
        <v>7144089</v>
      </c>
      <c r="I41">
        <v>182694</v>
      </c>
      <c r="J41">
        <v>0</v>
      </c>
      <c r="K41">
        <v>0</v>
      </c>
      <c r="L41">
        <v>0</v>
      </c>
      <c r="M41">
        <v>0</v>
      </c>
      <c r="N41">
        <v>12274660</v>
      </c>
      <c r="O41">
        <v>5556</v>
      </c>
      <c r="P41">
        <v>12269104</v>
      </c>
      <c r="Q41">
        <v>0</v>
      </c>
      <c r="R41">
        <v>2020</v>
      </c>
      <c r="S41">
        <v>1</v>
      </c>
      <c r="T41" t="s">
        <v>25</v>
      </c>
      <c r="U41">
        <v>14</v>
      </c>
      <c r="W41" t="s">
        <v>26</v>
      </c>
      <c r="X41" t="s">
        <v>26</v>
      </c>
      <c r="Y41" t="s">
        <v>56</v>
      </c>
      <c r="Z41" t="s">
        <v>28</v>
      </c>
    </row>
    <row r="42" spans="1:26" x14ac:dyDescent="0.25">
      <c r="A42">
        <v>2020</v>
      </c>
      <c r="B42" t="s">
        <v>161</v>
      </c>
      <c r="C42" t="s">
        <v>24</v>
      </c>
      <c r="D42">
        <v>12057744</v>
      </c>
      <c r="E42">
        <v>54728</v>
      </c>
      <c r="F42">
        <v>6660</v>
      </c>
      <c r="G42">
        <v>134452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12253584</v>
      </c>
      <c r="O42">
        <v>12964</v>
      </c>
      <c r="P42">
        <v>12240620</v>
      </c>
      <c r="Q42">
        <v>0</v>
      </c>
      <c r="R42">
        <v>2020</v>
      </c>
      <c r="S42">
        <v>4</v>
      </c>
      <c r="T42" t="s">
        <v>25</v>
      </c>
      <c r="U42">
        <v>15</v>
      </c>
      <c r="W42" t="s">
        <v>26</v>
      </c>
      <c r="X42" t="s">
        <v>26</v>
      </c>
      <c r="Y42" t="s">
        <v>36</v>
      </c>
      <c r="Z42" t="s">
        <v>37</v>
      </c>
    </row>
    <row r="43" spans="1:26" x14ac:dyDescent="0.25">
      <c r="A43">
        <v>2020</v>
      </c>
      <c r="B43" t="s">
        <v>161</v>
      </c>
      <c r="C43" t="s">
        <v>29</v>
      </c>
      <c r="D43">
        <v>18067550</v>
      </c>
      <c r="E43">
        <v>81848</v>
      </c>
      <c r="F43">
        <v>9961</v>
      </c>
      <c r="G43">
        <v>201572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18360931</v>
      </c>
      <c r="O43">
        <v>0</v>
      </c>
      <c r="P43">
        <v>18360931</v>
      </c>
      <c r="Q43">
        <v>0</v>
      </c>
      <c r="R43">
        <v>2020</v>
      </c>
      <c r="S43">
        <v>4</v>
      </c>
      <c r="T43" t="s">
        <v>25</v>
      </c>
      <c r="U43">
        <v>15</v>
      </c>
      <c r="W43" t="s">
        <v>30</v>
      </c>
      <c r="X43" t="s">
        <v>26</v>
      </c>
      <c r="Y43" t="s">
        <v>64</v>
      </c>
      <c r="Z43" t="s">
        <v>37</v>
      </c>
    </row>
    <row r="44" spans="1:26" x14ac:dyDescent="0.25">
      <c r="A44">
        <v>2020</v>
      </c>
      <c r="B44" t="s">
        <v>162</v>
      </c>
      <c r="C44" t="s">
        <v>24</v>
      </c>
      <c r="D44">
        <v>13086407</v>
      </c>
      <c r="E44">
        <v>478850</v>
      </c>
      <c r="F44">
        <v>349</v>
      </c>
      <c r="G44">
        <v>13435142</v>
      </c>
      <c r="H44">
        <v>14806096</v>
      </c>
      <c r="I44">
        <v>141421</v>
      </c>
      <c r="J44">
        <v>0</v>
      </c>
      <c r="K44">
        <v>0</v>
      </c>
      <c r="L44">
        <v>0</v>
      </c>
      <c r="M44">
        <v>0</v>
      </c>
      <c r="N44">
        <v>41948265</v>
      </c>
      <c r="O44">
        <v>109268</v>
      </c>
      <c r="P44">
        <v>41838997</v>
      </c>
      <c r="Q44">
        <v>0</v>
      </c>
      <c r="R44">
        <v>2020</v>
      </c>
      <c r="S44">
        <v>5</v>
      </c>
      <c r="T44" t="s">
        <v>25</v>
      </c>
      <c r="U44">
        <v>11</v>
      </c>
      <c r="W44" t="s">
        <v>26</v>
      </c>
      <c r="X44" t="s">
        <v>26</v>
      </c>
      <c r="Y44" t="s">
        <v>39</v>
      </c>
      <c r="Z44" t="s">
        <v>38</v>
      </c>
    </row>
    <row r="45" spans="1:26" x14ac:dyDescent="0.25">
      <c r="A45">
        <v>2020</v>
      </c>
      <c r="B45" t="s">
        <v>163</v>
      </c>
      <c r="C45" t="s">
        <v>35</v>
      </c>
      <c r="D45">
        <v>28843317</v>
      </c>
      <c r="E45">
        <v>89856164</v>
      </c>
      <c r="F45">
        <v>2729808</v>
      </c>
      <c r="G45">
        <v>915975</v>
      </c>
      <c r="H45">
        <v>0</v>
      </c>
      <c r="I45">
        <v>0</v>
      </c>
      <c r="J45">
        <v>0</v>
      </c>
      <c r="K45">
        <v>0</v>
      </c>
      <c r="L45">
        <v>1300596</v>
      </c>
      <c r="M45">
        <v>1128764</v>
      </c>
      <c r="N45">
        <v>124774624</v>
      </c>
      <c r="O45">
        <v>109268</v>
      </c>
      <c r="P45">
        <v>124665356</v>
      </c>
      <c r="Q45">
        <v>4157077</v>
      </c>
      <c r="R45">
        <v>2020</v>
      </c>
      <c r="S45">
        <v>6</v>
      </c>
      <c r="T45" t="s">
        <v>25</v>
      </c>
      <c r="U45">
        <v>7</v>
      </c>
      <c r="W45" t="s">
        <v>26</v>
      </c>
      <c r="X45" t="s">
        <v>26</v>
      </c>
      <c r="Y45" t="s">
        <v>42</v>
      </c>
      <c r="Z45" t="s">
        <v>59</v>
      </c>
    </row>
    <row r="46" spans="1:26" x14ac:dyDescent="0.25">
      <c r="A46">
        <v>2020</v>
      </c>
      <c r="B46" t="s">
        <v>163</v>
      </c>
      <c r="C46" t="s">
        <v>24</v>
      </c>
      <c r="D46">
        <v>320589016</v>
      </c>
      <c r="E46">
        <v>6603496</v>
      </c>
      <c r="F46">
        <v>386736</v>
      </c>
      <c r="G46">
        <v>482765213</v>
      </c>
      <c r="H46">
        <v>48277174</v>
      </c>
      <c r="I46">
        <v>17376908</v>
      </c>
      <c r="J46">
        <v>0</v>
      </c>
      <c r="K46">
        <v>0</v>
      </c>
      <c r="L46">
        <v>0</v>
      </c>
      <c r="M46">
        <v>0</v>
      </c>
      <c r="N46">
        <v>875998543</v>
      </c>
      <c r="O46">
        <v>1281259</v>
      </c>
      <c r="P46">
        <v>874717284</v>
      </c>
      <c r="Q46">
        <v>0</v>
      </c>
      <c r="R46">
        <v>2020</v>
      </c>
      <c r="S46">
        <v>7</v>
      </c>
      <c r="T46" t="s">
        <v>25</v>
      </c>
      <c r="U46">
        <v>7</v>
      </c>
      <c r="W46" t="s">
        <v>26</v>
      </c>
      <c r="X46" t="s">
        <v>26</v>
      </c>
      <c r="Y46" t="s">
        <v>42</v>
      </c>
      <c r="Z46" t="s">
        <v>41</v>
      </c>
    </row>
    <row r="47" spans="1:26" x14ac:dyDescent="0.25">
      <c r="A47">
        <v>2020</v>
      </c>
      <c r="B47" t="s">
        <v>168</v>
      </c>
      <c r="C47" t="s">
        <v>35</v>
      </c>
      <c r="D47">
        <v>68932</v>
      </c>
      <c r="E47">
        <v>175204</v>
      </c>
      <c r="F47">
        <v>6327</v>
      </c>
      <c r="G47">
        <v>0</v>
      </c>
      <c r="H47">
        <v>0</v>
      </c>
      <c r="I47">
        <v>0</v>
      </c>
      <c r="J47">
        <v>0</v>
      </c>
      <c r="K47">
        <v>0</v>
      </c>
      <c r="L47">
        <v>1640</v>
      </c>
      <c r="M47">
        <v>0</v>
      </c>
      <c r="N47">
        <v>252103</v>
      </c>
      <c r="O47">
        <v>0</v>
      </c>
      <c r="P47">
        <v>252103</v>
      </c>
      <c r="Q47">
        <v>0</v>
      </c>
      <c r="R47">
        <v>2020</v>
      </c>
      <c r="S47">
        <v>7</v>
      </c>
      <c r="T47" t="s">
        <v>25</v>
      </c>
      <c r="U47">
        <v>10</v>
      </c>
      <c r="W47" t="s">
        <v>26</v>
      </c>
      <c r="X47" t="s">
        <v>26</v>
      </c>
      <c r="Y47" t="s">
        <v>58</v>
      </c>
      <c r="Z47" t="s">
        <v>41</v>
      </c>
    </row>
    <row r="48" spans="1:26" x14ac:dyDescent="0.25">
      <c r="A48">
        <v>2020</v>
      </c>
      <c r="B48" t="s">
        <v>162</v>
      </c>
      <c r="C48" t="s">
        <v>24</v>
      </c>
      <c r="D48">
        <v>251138568</v>
      </c>
      <c r="E48">
        <v>2724791</v>
      </c>
      <c r="F48">
        <v>108197</v>
      </c>
      <c r="G48">
        <v>68667127</v>
      </c>
      <c r="H48">
        <v>51921144</v>
      </c>
      <c r="I48">
        <v>10306372</v>
      </c>
      <c r="J48">
        <v>0</v>
      </c>
      <c r="K48">
        <v>0</v>
      </c>
      <c r="L48">
        <v>0</v>
      </c>
      <c r="M48">
        <v>0</v>
      </c>
      <c r="N48">
        <v>384866199</v>
      </c>
      <c r="O48">
        <v>827844</v>
      </c>
      <c r="P48">
        <v>384038355</v>
      </c>
      <c r="Q48">
        <v>0</v>
      </c>
      <c r="R48">
        <v>2020</v>
      </c>
      <c r="S48">
        <v>8</v>
      </c>
      <c r="T48" t="s">
        <v>25</v>
      </c>
      <c r="U48">
        <v>11</v>
      </c>
      <c r="W48" t="s">
        <v>26</v>
      </c>
      <c r="X48" t="s">
        <v>26</v>
      </c>
      <c r="Y48" t="s">
        <v>39</v>
      </c>
      <c r="Z48" t="s">
        <v>43</v>
      </c>
    </row>
    <row r="49" spans="1:26" x14ac:dyDescent="0.25">
      <c r="A49">
        <v>2020</v>
      </c>
      <c r="B49" t="s">
        <v>162</v>
      </c>
      <c r="C49" t="s">
        <v>29</v>
      </c>
      <c r="D49">
        <v>22818297</v>
      </c>
      <c r="E49">
        <v>1059096</v>
      </c>
      <c r="F49">
        <v>391597</v>
      </c>
      <c r="G49">
        <v>32095319</v>
      </c>
      <c r="H49">
        <v>8817502</v>
      </c>
      <c r="I49">
        <v>2</v>
      </c>
      <c r="J49">
        <v>0</v>
      </c>
      <c r="K49">
        <v>0</v>
      </c>
      <c r="L49">
        <v>0</v>
      </c>
      <c r="M49">
        <v>0</v>
      </c>
      <c r="N49">
        <v>65181813</v>
      </c>
      <c r="O49">
        <v>0</v>
      </c>
      <c r="P49">
        <v>65181813</v>
      </c>
      <c r="Q49">
        <v>0</v>
      </c>
      <c r="R49">
        <v>2020</v>
      </c>
      <c r="S49">
        <v>8</v>
      </c>
      <c r="T49" t="s">
        <v>25</v>
      </c>
      <c r="U49">
        <v>11</v>
      </c>
      <c r="W49" t="s">
        <v>30</v>
      </c>
      <c r="X49" t="s">
        <v>26</v>
      </c>
      <c r="Y49" t="s">
        <v>31</v>
      </c>
      <c r="Z49" t="s">
        <v>43</v>
      </c>
    </row>
    <row r="50" spans="1:26" x14ac:dyDescent="0.25">
      <c r="A50">
        <v>2020</v>
      </c>
      <c r="B50" t="s">
        <v>163</v>
      </c>
      <c r="C50" t="s">
        <v>29</v>
      </c>
      <c r="D50">
        <v>15279967</v>
      </c>
      <c r="E50">
        <v>21875</v>
      </c>
      <c r="F50">
        <v>508</v>
      </c>
      <c r="G50">
        <v>28917356</v>
      </c>
      <c r="H50">
        <v>18491628</v>
      </c>
      <c r="I50">
        <v>6171449</v>
      </c>
      <c r="J50">
        <v>0</v>
      </c>
      <c r="K50">
        <v>0</v>
      </c>
      <c r="L50">
        <v>0</v>
      </c>
      <c r="M50">
        <v>0</v>
      </c>
      <c r="N50">
        <v>68882783</v>
      </c>
      <c r="O50">
        <v>0</v>
      </c>
      <c r="P50">
        <v>68882783</v>
      </c>
      <c r="Q50">
        <v>0</v>
      </c>
      <c r="R50">
        <v>2020</v>
      </c>
      <c r="S50">
        <v>9</v>
      </c>
      <c r="T50" t="s">
        <v>25</v>
      </c>
      <c r="U50">
        <v>7</v>
      </c>
      <c r="W50" t="s">
        <v>30</v>
      </c>
      <c r="X50" t="s">
        <v>26</v>
      </c>
      <c r="Y50" t="s">
        <v>40</v>
      </c>
      <c r="Z50" t="s">
        <v>60</v>
      </c>
    </row>
    <row r="51" spans="1:26" x14ac:dyDescent="0.25">
      <c r="A51">
        <v>2020</v>
      </c>
      <c r="B51" t="s">
        <v>160</v>
      </c>
      <c r="C51" t="s">
        <v>24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2020</v>
      </c>
      <c r="S51">
        <v>10</v>
      </c>
      <c r="T51" t="s">
        <v>25</v>
      </c>
      <c r="U51">
        <v>1</v>
      </c>
      <c r="W51" t="s">
        <v>26</v>
      </c>
      <c r="X51" t="s">
        <v>26</v>
      </c>
      <c r="Y51" t="s">
        <v>33</v>
      </c>
      <c r="Z51" t="s">
        <v>44</v>
      </c>
    </row>
    <row r="52" spans="1:26" x14ac:dyDescent="0.25">
      <c r="A52">
        <v>2020</v>
      </c>
      <c r="B52" t="s">
        <v>164</v>
      </c>
      <c r="C52" t="s">
        <v>24</v>
      </c>
      <c r="D52">
        <v>1081298</v>
      </c>
      <c r="E52">
        <v>2387</v>
      </c>
      <c r="F52">
        <v>0</v>
      </c>
      <c r="G52">
        <v>9982112</v>
      </c>
      <c r="H52">
        <v>5129114</v>
      </c>
      <c r="I52">
        <v>197698</v>
      </c>
      <c r="J52">
        <v>0</v>
      </c>
      <c r="K52">
        <v>0</v>
      </c>
      <c r="L52">
        <v>0</v>
      </c>
      <c r="M52">
        <v>0</v>
      </c>
      <c r="N52">
        <v>16392609</v>
      </c>
      <c r="O52">
        <v>5556</v>
      </c>
      <c r="P52">
        <v>16387053</v>
      </c>
      <c r="Q52">
        <v>0</v>
      </c>
      <c r="R52">
        <v>2020</v>
      </c>
      <c r="S52">
        <v>11</v>
      </c>
      <c r="T52" t="s">
        <v>25</v>
      </c>
      <c r="U52">
        <v>5</v>
      </c>
      <c r="W52" t="s">
        <v>26</v>
      </c>
      <c r="X52" t="s">
        <v>26</v>
      </c>
      <c r="Y52" t="s">
        <v>46</v>
      </c>
      <c r="Z52" t="s">
        <v>63</v>
      </c>
    </row>
    <row r="53" spans="1:26" x14ac:dyDescent="0.25">
      <c r="A53">
        <v>2020</v>
      </c>
      <c r="B53" t="s">
        <v>169</v>
      </c>
      <c r="C53" t="s">
        <v>35</v>
      </c>
      <c r="D53">
        <v>9330816</v>
      </c>
      <c r="E53">
        <v>27946520</v>
      </c>
      <c r="F53">
        <v>1744680</v>
      </c>
      <c r="G53">
        <v>2173725</v>
      </c>
      <c r="H53">
        <v>7848333</v>
      </c>
      <c r="I53">
        <v>0</v>
      </c>
      <c r="J53">
        <v>0</v>
      </c>
      <c r="K53">
        <v>0</v>
      </c>
      <c r="L53">
        <v>607937</v>
      </c>
      <c r="M53">
        <v>0</v>
      </c>
      <c r="N53">
        <v>49652011</v>
      </c>
      <c r="O53">
        <v>62968</v>
      </c>
      <c r="P53">
        <v>49589043</v>
      </c>
      <c r="Q53">
        <v>773700</v>
      </c>
      <c r="R53">
        <v>2020</v>
      </c>
      <c r="S53">
        <v>11</v>
      </c>
      <c r="T53" t="s">
        <v>25</v>
      </c>
      <c r="U53">
        <v>3</v>
      </c>
      <c r="W53" t="s">
        <v>26</v>
      </c>
      <c r="X53" t="s">
        <v>26</v>
      </c>
      <c r="Y53" t="s">
        <v>65</v>
      </c>
      <c r="Z53" t="s">
        <v>63</v>
      </c>
    </row>
    <row r="54" spans="1:26" x14ac:dyDescent="0.25">
      <c r="A54">
        <v>2020</v>
      </c>
      <c r="B54" t="s">
        <v>170</v>
      </c>
      <c r="C54" t="s">
        <v>29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2020</v>
      </c>
      <c r="S54">
        <v>12</v>
      </c>
      <c r="T54" t="s">
        <v>25</v>
      </c>
      <c r="U54">
        <v>2</v>
      </c>
      <c r="W54" t="s">
        <v>30</v>
      </c>
      <c r="X54" t="s">
        <v>26</v>
      </c>
      <c r="Y54" t="s">
        <v>66</v>
      </c>
      <c r="Z54" t="s">
        <v>45</v>
      </c>
    </row>
    <row r="55" spans="1:26" x14ac:dyDescent="0.25">
      <c r="A55">
        <v>2020</v>
      </c>
      <c r="B55" t="s">
        <v>170</v>
      </c>
      <c r="C55" t="s">
        <v>35</v>
      </c>
      <c r="D55">
        <v>64647058</v>
      </c>
      <c r="E55">
        <v>107769381</v>
      </c>
      <c r="F55">
        <v>3803243</v>
      </c>
      <c r="G55">
        <v>11383752</v>
      </c>
      <c r="H55">
        <v>940068</v>
      </c>
      <c r="I55">
        <v>1579445</v>
      </c>
      <c r="J55">
        <v>0</v>
      </c>
      <c r="K55">
        <v>0</v>
      </c>
      <c r="L55">
        <v>1016752</v>
      </c>
      <c r="M55">
        <v>2158359</v>
      </c>
      <c r="N55">
        <v>193298058</v>
      </c>
      <c r="O55">
        <v>351880</v>
      </c>
      <c r="P55">
        <v>192946178</v>
      </c>
      <c r="Q55">
        <v>2667095</v>
      </c>
      <c r="R55">
        <v>2020</v>
      </c>
      <c r="S55">
        <v>12</v>
      </c>
      <c r="T55" t="s">
        <v>25</v>
      </c>
      <c r="U55">
        <v>2</v>
      </c>
      <c r="W55" t="s">
        <v>26</v>
      </c>
      <c r="X55" t="s">
        <v>26</v>
      </c>
      <c r="Y55" t="s">
        <v>67</v>
      </c>
      <c r="Z55" t="s">
        <v>45</v>
      </c>
    </row>
    <row r="56" spans="1:26" x14ac:dyDescent="0.25">
      <c r="A56">
        <v>2020</v>
      </c>
      <c r="B56" t="s">
        <v>164</v>
      </c>
      <c r="C56" t="s">
        <v>24</v>
      </c>
      <c r="D56">
        <v>453065</v>
      </c>
      <c r="E56">
        <v>0</v>
      </c>
      <c r="F56">
        <v>0</v>
      </c>
      <c r="G56">
        <v>2114705</v>
      </c>
      <c r="H56">
        <v>374553</v>
      </c>
      <c r="I56">
        <v>173687</v>
      </c>
      <c r="J56">
        <v>0</v>
      </c>
      <c r="K56">
        <v>0</v>
      </c>
      <c r="L56">
        <v>0</v>
      </c>
      <c r="M56">
        <v>0</v>
      </c>
      <c r="N56">
        <v>3116010</v>
      </c>
      <c r="O56">
        <v>3704</v>
      </c>
      <c r="P56">
        <v>3112306</v>
      </c>
      <c r="Q56">
        <v>0</v>
      </c>
      <c r="R56">
        <v>2020</v>
      </c>
      <c r="S56">
        <v>13</v>
      </c>
      <c r="T56" t="s">
        <v>25</v>
      </c>
      <c r="U56">
        <v>5</v>
      </c>
      <c r="W56" t="s">
        <v>26</v>
      </c>
      <c r="X56" t="s">
        <v>26</v>
      </c>
      <c r="Y56" t="s">
        <v>46</v>
      </c>
      <c r="Z56" t="s">
        <v>47</v>
      </c>
    </row>
    <row r="57" spans="1:26" x14ac:dyDescent="0.25">
      <c r="A57">
        <v>2020</v>
      </c>
      <c r="B57" t="s">
        <v>165</v>
      </c>
      <c r="C57" t="s">
        <v>29</v>
      </c>
      <c r="D57">
        <v>1162998</v>
      </c>
      <c r="E57">
        <v>0</v>
      </c>
      <c r="F57">
        <v>0</v>
      </c>
      <c r="G57">
        <v>510447</v>
      </c>
      <c r="H57">
        <v>3064421</v>
      </c>
      <c r="I57">
        <v>0</v>
      </c>
      <c r="J57">
        <v>0</v>
      </c>
      <c r="K57">
        <v>0</v>
      </c>
      <c r="L57">
        <v>0</v>
      </c>
      <c r="M57">
        <v>0</v>
      </c>
      <c r="N57">
        <v>4737866</v>
      </c>
      <c r="O57">
        <v>0</v>
      </c>
      <c r="P57">
        <v>4737866</v>
      </c>
      <c r="Q57">
        <v>0</v>
      </c>
      <c r="R57">
        <v>2020</v>
      </c>
      <c r="S57">
        <v>14</v>
      </c>
      <c r="T57" t="s">
        <v>25</v>
      </c>
      <c r="U57">
        <v>12</v>
      </c>
      <c r="W57" t="s">
        <v>30</v>
      </c>
      <c r="X57" t="s">
        <v>26</v>
      </c>
      <c r="Y57" t="s">
        <v>54</v>
      </c>
      <c r="Z57" t="s">
        <v>49</v>
      </c>
    </row>
    <row r="58" spans="1:26" x14ac:dyDescent="0.25">
      <c r="A58">
        <v>2020</v>
      </c>
      <c r="B58" t="s">
        <v>164</v>
      </c>
      <c r="C58" t="s">
        <v>35</v>
      </c>
      <c r="D58">
        <v>4905997</v>
      </c>
      <c r="E58">
        <v>21629960</v>
      </c>
      <c r="F58">
        <v>1339040</v>
      </c>
      <c r="G58">
        <v>1705626</v>
      </c>
      <c r="H58">
        <v>0</v>
      </c>
      <c r="I58">
        <v>43834</v>
      </c>
      <c r="J58">
        <v>0</v>
      </c>
      <c r="K58">
        <v>0</v>
      </c>
      <c r="L58">
        <v>123903</v>
      </c>
      <c r="M58">
        <v>0</v>
      </c>
      <c r="N58">
        <v>29748360</v>
      </c>
      <c r="O58">
        <v>22224</v>
      </c>
      <c r="P58">
        <v>29726136</v>
      </c>
      <c r="Q58">
        <v>467478</v>
      </c>
      <c r="R58">
        <v>2020</v>
      </c>
      <c r="S58">
        <v>14</v>
      </c>
      <c r="T58" t="s">
        <v>25</v>
      </c>
      <c r="U58">
        <v>5</v>
      </c>
      <c r="W58" t="s">
        <v>26</v>
      </c>
      <c r="X58" t="s">
        <v>26</v>
      </c>
      <c r="Y58" t="s">
        <v>46</v>
      </c>
      <c r="Z58" t="s">
        <v>49</v>
      </c>
    </row>
    <row r="59" spans="1:26" x14ac:dyDescent="0.25">
      <c r="A59">
        <v>2020</v>
      </c>
      <c r="B59" t="s">
        <v>159</v>
      </c>
      <c r="C59" t="s">
        <v>35</v>
      </c>
      <c r="D59">
        <v>1210751</v>
      </c>
      <c r="E59">
        <v>7693418</v>
      </c>
      <c r="F59">
        <v>158121</v>
      </c>
      <c r="G59">
        <v>192672</v>
      </c>
      <c r="H59">
        <v>0</v>
      </c>
      <c r="I59">
        <v>0</v>
      </c>
      <c r="J59">
        <v>0</v>
      </c>
      <c r="K59">
        <v>0</v>
      </c>
      <c r="L59">
        <v>47760</v>
      </c>
      <c r="M59">
        <v>220127</v>
      </c>
      <c r="N59">
        <v>9522849</v>
      </c>
      <c r="O59">
        <v>20372</v>
      </c>
      <c r="P59">
        <v>9502477</v>
      </c>
      <c r="Q59">
        <v>234171</v>
      </c>
      <c r="R59">
        <v>2020</v>
      </c>
      <c r="S59">
        <v>1</v>
      </c>
      <c r="T59" t="s">
        <v>25</v>
      </c>
      <c r="U59">
        <v>13</v>
      </c>
      <c r="W59" t="s">
        <v>26</v>
      </c>
      <c r="X59" t="s">
        <v>26</v>
      </c>
      <c r="Y59" t="s">
        <v>27</v>
      </c>
      <c r="Z59" t="s">
        <v>28</v>
      </c>
    </row>
    <row r="60" spans="1:26" x14ac:dyDescent="0.25">
      <c r="A60">
        <v>2020</v>
      </c>
      <c r="B60" t="s">
        <v>159</v>
      </c>
      <c r="C60" t="s">
        <v>35</v>
      </c>
      <c r="D60">
        <v>14441</v>
      </c>
      <c r="E60">
        <v>478553</v>
      </c>
      <c r="F60">
        <v>6638</v>
      </c>
      <c r="G60">
        <v>0</v>
      </c>
      <c r="H60">
        <v>0</v>
      </c>
      <c r="I60">
        <v>0</v>
      </c>
      <c r="J60">
        <v>0</v>
      </c>
      <c r="K60">
        <v>0</v>
      </c>
      <c r="L60">
        <v>4326</v>
      </c>
      <c r="M60">
        <v>0</v>
      </c>
      <c r="N60">
        <v>503958</v>
      </c>
      <c r="O60">
        <v>0</v>
      </c>
      <c r="P60">
        <v>503958</v>
      </c>
      <c r="Q60">
        <v>2934</v>
      </c>
      <c r="R60">
        <v>2020</v>
      </c>
      <c r="S60">
        <v>2</v>
      </c>
      <c r="T60" t="s">
        <v>25</v>
      </c>
      <c r="U60">
        <v>13</v>
      </c>
      <c r="W60" t="s">
        <v>26</v>
      </c>
      <c r="X60" t="s">
        <v>26</v>
      </c>
      <c r="Y60" t="s">
        <v>27</v>
      </c>
      <c r="Z60" t="s">
        <v>57</v>
      </c>
    </row>
    <row r="61" spans="1:26" x14ac:dyDescent="0.25">
      <c r="A61">
        <v>2020</v>
      </c>
      <c r="B61" t="s">
        <v>160</v>
      </c>
      <c r="C61" t="s">
        <v>29</v>
      </c>
      <c r="D61">
        <v>12690895</v>
      </c>
      <c r="E61">
        <v>102738</v>
      </c>
      <c r="F61">
        <v>0</v>
      </c>
      <c r="G61">
        <v>4130136</v>
      </c>
      <c r="H61">
        <v>3005126</v>
      </c>
      <c r="I61">
        <v>531968</v>
      </c>
      <c r="J61">
        <v>0</v>
      </c>
      <c r="K61">
        <v>0</v>
      </c>
      <c r="L61">
        <v>0</v>
      </c>
      <c r="M61">
        <v>0</v>
      </c>
      <c r="N61">
        <v>20460863</v>
      </c>
      <c r="O61">
        <v>0</v>
      </c>
      <c r="P61">
        <v>20460863</v>
      </c>
      <c r="Q61">
        <v>0</v>
      </c>
      <c r="R61">
        <v>2020</v>
      </c>
      <c r="S61">
        <v>3</v>
      </c>
      <c r="T61" t="s">
        <v>25</v>
      </c>
      <c r="U61">
        <v>1</v>
      </c>
      <c r="W61" t="s">
        <v>30</v>
      </c>
      <c r="X61" t="s">
        <v>26</v>
      </c>
      <c r="Y61" t="s">
        <v>61</v>
      </c>
      <c r="Z61" t="s">
        <v>34</v>
      </c>
    </row>
    <row r="62" spans="1:26" x14ac:dyDescent="0.25">
      <c r="A62">
        <v>2020</v>
      </c>
      <c r="B62" t="s">
        <v>160</v>
      </c>
      <c r="C62" t="s">
        <v>35</v>
      </c>
      <c r="D62">
        <v>419049630</v>
      </c>
      <c r="E62">
        <v>274559853</v>
      </c>
      <c r="F62">
        <v>19772733</v>
      </c>
      <c r="G62">
        <v>44428596</v>
      </c>
      <c r="H62">
        <v>7723081</v>
      </c>
      <c r="I62">
        <v>7931065</v>
      </c>
      <c r="J62">
        <v>0</v>
      </c>
      <c r="K62">
        <v>0</v>
      </c>
      <c r="L62">
        <v>10059106</v>
      </c>
      <c r="M62">
        <v>10148843</v>
      </c>
      <c r="N62">
        <v>793672907</v>
      </c>
      <c r="O62">
        <v>1173783</v>
      </c>
      <c r="P62">
        <v>792499124</v>
      </c>
      <c r="Q62">
        <v>52878688</v>
      </c>
      <c r="R62">
        <v>2020</v>
      </c>
      <c r="S62">
        <v>3</v>
      </c>
      <c r="T62" t="s">
        <v>25</v>
      </c>
      <c r="U62">
        <v>1</v>
      </c>
      <c r="W62" t="s">
        <v>26</v>
      </c>
      <c r="X62" t="s">
        <v>26</v>
      </c>
      <c r="Y62" t="s">
        <v>33</v>
      </c>
      <c r="Z62" t="s">
        <v>34</v>
      </c>
    </row>
    <row r="63" spans="1:26" x14ac:dyDescent="0.25">
      <c r="A63">
        <v>2020</v>
      </c>
      <c r="B63" t="s">
        <v>159</v>
      </c>
      <c r="C63" t="s">
        <v>35</v>
      </c>
      <c r="D63">
        <v>10356477</v>
      </c>
      <c r="E63">
        <v>26889598</v>
      </c>
      <c r="F63">
        <v>641185</v>
      </c>
      <c r="G63">
        <v>607408</v>
      </c>
      <c r="H63">
        <v>0</v>
      </c>
      <c r="I63">
        <v>40778</v>
      </c>
      <c r="J63">
        <v>0</v>
      </c>
      <c r="K63">
        <v>0</v>
      </c>
      <c r="L63">
        <v>503686</v>
      </c>
      <c r="M63">
        <v>0</v>
      </c>
      <c r="N63">
        <v>39039132</v>
      </c>
      <c r="O63">
        <v>55560</v>
      </c>
      <c r="P63">
        <v>38983572</v>
      </c>
      <c r="Q63">
        <v>512079</v>
      </c>
      <c r="R63">
        <v>2020</v>
      </c>
      <c r="S63">
        <v>5</v>
      </c>
      <c r="T63" t="s">
        <v>25</v>
      </c>
      <c r="U63">
        <v>13</v>
      </c>
      <c r="W63" t="s">
        <v>26</v>
      </c>
      <c r="X63" t="s">
        <v>26</v>
      </c>
      <c r="Y63" t="s">
        <v>27</v>
      </c>
      <c r="Z63" t="s">
        <v>38</v>
      </c>
    </row>
    <row r="64" spans="1:26" x14ac:dyDescent="0.25">
      <c r="A64">
        <v>2020</v>
      </c>
      <c r="B64" t="s">
        <v>168</v>
      </c>
      <c r="C64" t="s">
        <v>29</v>
      </c>
      <c r="D64">
        <v>28747334</v>
      </c>
      <c r="E64">
        <v>24709</v>
      </c>
      <c r="F64">
        <v>0</v>
      </c>
      <c r="G64">
        <v>9938812</v>
      </c>
      <c r="H64">
        <v>336050</v>
      </c>
      <c r="I64">
        <v>1154313</v>
      </c>
      <c r="J64">
        <v>0</v>
      </c>
      <c r="K64">
        <v>0</v>
      </c>
      <c r="L64">
        <v>0</v>
      </c>
      <c r="M64">
        <v>0</v>
      </c>
      <c r="N64">
        <v>40201218</v>
      </c>
      <c r="O64">
        <v>0</v>
      </c>
      <c r="P64">
        <v>40201218</v>
      </c>
      <c r="Q64">
        <v>0</v>
      </c>
      <c r="R64">
        <v>2020</v>
      </c>
      <c r="S64">
        <v>6</v>
      </c>
      <c r="T64" t="s">
        <v>25</v>
      </c>
      <c r="U64">
        <v>10</v>
      </c>
      <c r="W64" t="s">
        <v>30</v>
      </c>
      <c r="X64" t="s">
        <v>26</v>
      </c>
      <c r="Y64" t="s">
        <v>68</v>
      </c>
      <c r="Z64" t="s">
        <v>59</v>
      </c>
    </row>
    <row r="65" spans="1:26" x14ac:dyDescent="0.25">
      <c r="A65">
        <v>2020</v>
      </c>
      <c r="B65" t="s">
        <v>168</v>
      </c>
      <c r="C65" t="s">
        <v>35</v>
      </c>
      <c r="D65">
        <v>739715848</v>
      </c>
      <c r="E65">
        <v>485208051</v>
      </c>
      <c r="F65">
        <v>18032772</v>
      </c>
      <c r="G65">
        <v>100419961</v>
      </c>
      <c r="H65">
        <v>23231993</v>
      </c>
      <c r="I65">
        <v>13013300</v>
      </c>
      <c r="J65">
        <v>0</v>
      </c>
      <c r="K65">
        <v>0</v>
      </c>
      <c r="L65">
        <v>8731502</v>
      </c>
      <c r="M65">
        <v>32734279</v>
      </c>
      <c r="N65">
        <v>1421087706</v>
      </c>
      <c r="O65">
        <v>2475112</v>
      </c>
      <c r="P65">
        <v>1418612594</v>
      </c>
      <c r="Q65">
        <v>24270219</v>
      </c>
      <c r="R65">
        <v>2020</v>
      </c>
      <c r="S65">
        <v>6</v>
      </c>
      <c r="T65" t="s">
        <v>25</v>
      </c>
      <c r="U65">
        <v>10</v>
      </c>
      <c r="W65" t="s">
        <v>26</v>
      </c>
      <c r="X65" t="s">
        <v>26</v>
      </c>
      <c r="Y65" t="s">
        <v>58</v>
      </c>
      <c r="Z65" t="s">
        <v>59</v>
      </c>
    </row>
    <row r="66" spans="1:26" x14ac:dyDescent="0.25">
      <c r="A66">
        <v>2020</v>
      </c>
      <c r="B66" t="s">
        <v>163</v>
      </c>
      <c r="C66" t="s">
        <v>35</v>
      </c>
      <c r="D66">
        <v>835235331</v>
      </c>
      <c r="E66">
        <v>269718380</v>
      </c>
      <c r="F66">
        <v>15242962</v>
      </c>
      <c r="G66">
        <v>98795312</v>
      </c>
      <c r="H66">
        <v>13514076</v>
      </c>
      <c r="I66">
        <v>9451927</v>
      </c>
      <c r="J66">
        <v>0</v>
      </c>
      <c r="K66">
        <v>0</v>
      </c>
      <c r="L66">
        <v>8503603</v>
      </c>
      <c r="M66">
        <v>6517395</v>
      </c>
      <c r="N66">
        <v>1256978986</v>
      </c>
      <c r="O66">
        <v>2070536</v>
      </c>
      <c r="P66">
        <v>1254908450</v>
      </c>
      <c r="Q66">
        <v>18537566</v>
      </c>
      <c r="R66">
        <v>2020</v>
      </c>
      <c r="S66">
        <v>9</v>
      </c>
      <c r="T66" t="s">
        <v>25</v>
      </c>
      <c r="U66">
        <v>7</v>
      </c>
      <c r="W66" t="s">
        <v>26</v>
      </c>
      <c r="X66" t="s">
        <v>26</v>
      </c>
      <c r="Y66" t="s">
        <v>42</v>
      </c>
      <c r="Z66" t="s">
        <v>60</v>
      </c>
    </row>
    <row r="67" spans="1:26" x14ac:dyDescent="0.25">
      <c r="A67">
        <v>2020</v>
      </c>
      <c r="B67" t="s">
        <v>163</v>
      </c>
      <c r="C67" t="s">
        <v>35</v>
      </c>
      <c r="D67">
        <v>478719467</v>
      </c>
      <c r="E67">
        <v>289154279</v>
      </c>
      <c r="F67">
        <v>16301010</v>
      </c>
      <c r="G67">
        <v>67442608</v>
      </c>
      <c r="H67">
        <v>18018099</v>
      </c>
      <c r="I67">
        <v>8454816</v>
      </c>
      <c r="J67">
        <v>0</v>
      </c>
      <c r="K67">
        <v>0</v>
      </c>
      <c r="L67">
        <v>15631776</v>
      </c>
      <c r="M67">
        <v>4871910</v>
      </c>
      <c r="N67">
        <v>898593965</v>
      </c>
      <c r="O67">
        <v>1472340</v>
      </c>
      <c r="P67">
        <v>897121625</v>
      </c>
      <c r="Q67">
        <v>18293054</v>
      </c>
      <c r="R67">
        <v>2020</v>
      </c>
      <c r="S67">
        <v>10</v>
      </c>
      <c r="T67" t="s">
        <v>25</v>
      </c>
      <c r="U67">
        <v>7</v>
      </c>
      <c r="W67" t="s">
        <v>26</v>
      </c>
      <c r="X67" t="s">
        <v>26</v>
      </c>
      <c r="Y67" t="s">
        <v>42</v>
      </c>
      <c r="Z67" t="s">
        <v>44</v>
      </c>
    </row>
    <row r="68" spans="1:26" x14ac:dyDescent="0.25">
      <c r="A68">
        <v>2020</v>
      </c>
      <c r="B68" t="s">
        <v>170</v>
      </c>
      <c r="C68" t="s">
        <v>24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2020</v>
      </c>
      <c r="S68">
        <v>12</v>
      </c>
      <c r="T68" t="s">
        <v>25</v>
      </c>
      <c r="U68">
        <v>2</v>
      </c>
      <c r="W68" t="s">
        <v>26</v>
      </c>
      <c r="X68" t="s">
        <v>26</v>
      </c>
      <c r="Y68" t="s">
        <v>67</v>
      </c>
      <c r="Z68" t="s">
        <v>45</v>
      </c>
    </row>
    <row r="69" spans="1:26" x14ac:dyDescent="0.25">
      <c r="A69">
        <v>2020</v>
      </c>
      <c r="B69" t="s">
        <v>163</v>
      </c>
      <c r="C69" t="s">
        <v>35</v>
      </c>
      <c r="D69">
        <v>332168882</v>
      </c>
      <c r="E69">
        <v>269470027</v>
      </c>
      <c r="F69">
        <v>9666940</v>
      </c>
      <c r="G69">
        <v>28524018</v>
      </c>
      <c r="H69">
        <v>9225747</v>
      </c>
      <c r="I69">
        <v>8468849</v>
      </c>
      <c r="J69">
        <v>0</v>
      </c>
      <c r="K69">
        <v>0</v>
      </c>
      <c r="L69">
        <v>5237235</v>
      </c>
      <c r="M69">
        <v>8384359</v>
      </c>
      <c r="N69">
        <v>671146057</v>
      </c>
      <c r="O69">
        <v>1168612</v>
      </c>
      <c r="P69">
        <v>669977445</v>
      </c>
      <c r="Q69">
        <v>47373139</v>
      </c>
      <c r="R69">
        <v>2020</v>
      </c>
      <c r="S69">
        <v>12</v>
      </c>
      <c r="T69" t="s">
        <v>25</v>
      </c>
      <c r="U69">
        <v>7</v>
      </c>
      <c r="W69" t="s">
        <v>26</v>
      </c>
      <c r="X69" t="s">
        <v>26</v>
      </c>
      <c r="Y69" t="s">
        <v>42</v>
      </c>
      <c r="Z69" t="s">
        <v>45</v>
      </c>
    </row>
    <row r="70" spans="1:26" x14ac:dyDescent="0.25">
      <c r="A70">
        <v>2020</v>
      </c>
      <c r="B70" t="s">
        <v>171</v>
      </c>
      <c r="C70" t="s">
        <v>35</v>
      </c>
      <c r="D70">
        <v>2024974</v>
      </c>
      <c r="E70">
        <v>10887249</v>
      </c>
      <c r="F70">
        <v>428621</v>
      </c>
      <c r="G70">
        <v>0</v>
      </c>
      <c r="H70">
        <v>0</v>
      </c>
      <c r="I70">
        <v>0</v>
      </c>
      <c r="J70">
        <v>0</v>
      </c>
      <c r="K70">
        <v>0</v>
      </c>
      <c r="L70">
        <v>213134</v>
      </c>
      <c r="M70">
        <v>443726</v>
      </c>
      <c r="N70">
        <v>13997704</v>
      </c>
      <c r="O70">
        <v>12964</v>
      </c>
      <c r="P70">
        <v>13984740</v>
      </c>
      <c r="Q70">
        <v>2215125</v>
      </c>
      <c r="R70">
        <v>2020</v>
      </c>
      <c r="S70">
        <v>12</v>
      </c>
      <c r="T70" t="s">
        <v>25</v>
      </c>
      <c r="U70">
        <v>6</v>
      </c>
      <c r="W70" t="s">
        <v>26</v>
      </c>
      <c r="X70" t="s">
        <v>26</v>
      </c>
      <c r="Y70" t="s">
        <v>69</v>
      </c>
      <c r="Z70" t="s">
        <v>45</v>
      </c>
    </row>
    <row r="71" spans="1:26" x14ac:dyDescent="0.25">
      <c r="A71">
        <v>2020</v>
      </c>
      <c r="B71" t="s">
        <v>165</v>
      </c>
      <c r="C71" t="s">
        <v>24</v>
      </c>
      <c r="D71">
        <v>2355437</v>
      </c>
      <c r="E71">
        <v>0</v>
      </c>
      <c r="F71">
        <v>0</v>
      </c>
      <c r="G71">
        <v>1029750</v>
      </c>
      <c r="H71">
        <v>6182017</v>
      </c>
      <c r="I71">
        <v>0</v>
      </c>
      <c r="J71">
        <v>0</v>
      </c>
      <c r="K71">
        <v>0</v>
      </c>
      <c r="L71">
        <v>0</v>
      </c>
      <c r="M71">
        <v>0</v>
      </c>
      <c r="N71">
        <v>9567204</v>
      </c>
      <c r="O71">
        <v>9260</v>
      </c>
      <c r="P71">
        <v>9557944</v>
      </c>
      <c r="Q71">
        <v>0</v>
      </c>
      <c r="R71">
        <v>2020</v>
      </c>
      <c r="S71">
        <v>14</v>
      </c>
      <c r="T71" t="s">
        <v>25</v>
      </c>
      <c r="U71">
        <v>12</v>
      </c>
      <c r="W71" t="s">
        <v>26</v>
      </c>
      <c r="X71" t="s">
        <v>26</v>
      </c>
      <c r="Y71" t="s">
        <v>48</v>
      </c>
      <c r="Z71" t="s">
        <v>49</v>
      </c>
    </row>
    <row r="72" spans="1:26" x14ac:dyDescent="0.25">
      <c r="A72">
        <v>2020</v>
      </c>
      <c r="B72" t="s">
        <v>162</v>
      </c>
      <c r="C72" t="s">
        <v>35</v>
      </c>
      <c r="D72">
        <v>583919226</v>
      </c>
      <c r="E72">
        <v>347775770</v>
      </c>
      <c r="F72">
        <v>33335819</v>
      </c>
      <c r="G72">
        <v>164585718</v>
      </c>
      <c r="H72">
        <v>128493810</v>
      </c>
      <c r="I72">
        <v>28463277</v>
      </c>
      <c r="J72">
        <v>0</v>
      </c>
      <c r="K72">
        <v>0</v>
      </c>
      <c r="L72">
        <v>7582008</v>
      </c>
      <c r="M72">
        <v>42222363</v>
      </c>
      <c r="N72">
        <v>1336377991</v>
      </c>
      <c r="O72">
        <v>1570496</v>
      </c>
      <c r="P72">
        <v>1334807495</v>
      </c>
      <c r="Q72">
        <v>19407311</v>
      </c>
      <c r="R72">
        <v>2020</v>
      </c>
      <c r="S72">
        <v>14</v>
      </c>
      <c r="T72" t="s">
        <v>25</v>
      </c>
      <c r="U72">
        <v>11</v>
      </c>
      <c r="W72" t="s">
        <v>26</v>
      </c>
      <c r="X72" t="s">
        <v>26</v>
      </c>
      <c r="Y72" t="s">
        <v>39</v>
      </c>
      <c r="Z72" t="s">
        <v>49</v>
      </c>
    </row>
    <row r="73" spans="1:26" x14ac:dyDescent="0.25">
      <c r="A73">
        <v>2020</v>
      </c>
      <c r="B73" t="s">
        <v>159</v>
      </c>
      <c r="C73" t="s">
        <v>35</v>
      </c>
      <c r="D73">
        <v>265083453</v>
      </c>
      <c r="E73">
        <v>374916540</v>
      </c>
      <c r="F73">
        <v>14063434</v>
      </c>
      <c r="G73">
        <v>44427791</v>
      </c>
      <c r="H73">
        <v>135385884</v>
      </c>
      <c r="I73">
        <v>4463549</v>
      </c>
      <c r="J73">
        <v>0</v>
      </c>
      <c r="K73">
        <v>0</v>
      </c>
      <c r="L73">
        <v>24046736</v>
      </c>
      <c r="M73">
        <v>6603790</v>
      </c>
      <c r="N73">
        <v>868991177</v>
      </c>
      <c r="O73">
        <v>1090828</v>
      </c>
      <c r="P73">
        <v>867900349</v>
      </c>
      <c r="Q73">
        <v>26966233</v>
      </c>
      <c r="R73">
        <v>2020</v>
      </c>
      <c r="S73">
        <v>15</v>
      </c>
      <c r="T73" t="s">
        <v>25</v>
      </c>
      <c r="U73">
        <v>13</v>
      </c>
      <c r="W73" t="s">
        <v>26</v>
      </c>
      <c r="X73" t="s">
        <v>26</v>
      </c>
      <c r="Y73" t="s">
        <v>27</v>
      </c>
      <c r="Z73" t="s">
        <v>70</v>
      </c>
    </row>
    <row r="74" spans="1:26" x14ac:dyDescent="0.25">
      <c r="A74">
        <v>2020</v>
      </c>
      <c r="B74" t="s">
        <v>172</v>
      </c>
      <c r="C74" t="s">
        <v>24</v>
      </c>
      <c r="D74">
        <v>918860</v>
      </c>
      <c r="E74">
        <v>27192</v>
      </c>
      <c r="F74">
        <v>0</v>
      </c>
      <c r="G74">
        <v>6413096</v>
      </c>
      <c r="H74">
        <v>12648212</v>
      </c>
      <c r="I74">
        <v>349109</v>
      </c>
      <c r="J74">
        <v>0</v>
      </c>
      <c r="K74">
        <v>0</v>
      </c>
      <c r="L74">
        <v>0</v>
      </c>
      <c r="M74">
        <v>0</v>
      </c>
      <c r="N74">
        <v>20356469</v>
      </c>
      <c r="O74">
        <v>3704</v>
      </c>
      <c r="P74">
        <v>20352765</v>
      </c>
      <c r="Q74">
        <v>0</v>
      </c>
      <c r="R74">
        <v>2020</v>
      </c>
      <c r="S74">
        <v>16</v>
      </c>
      <c r="T74" t="s">
        <v>25</v>
      </c>
      <c r="U74">
        <v>9</v>
      </c>
      <c r="W74" t="s">
        <v>26</v>
      </c>
      <c r="X74" t="s">
        <v>26</v>
      </c>
      <c r="Y74" t="s">
        <v>71</v>
      </c>
      <c r="Z74" t="s">
        <v>51</v>
      </c>
    </row>
    <row r="75" spans="1:26" x14ac:dyDescent="0.25">
      <c r="A75">
        <v>2020</v>
      </c>
      <c r="B75" t="s">
        <v>168</v>
      </c>
      <c r="C75" t="s">
        <v>35</v>
      </c>
      <c r="D75">
        <v>425425091</v>
      </c>
      <c r="E75">
        <v>344096072</v>
      </c>
      <c r="F75">
        <v>12454406</v>
      </c>
      <c r="G75">
        <v>37309935</v>
      </c>
      <c r="H75">
        <v>10048376</v>
      </c>
      <c r="I75">
        <v>6105066</v>
      </c>
      <c r="J75">
        <v>0</v>
      </c>
      <c r="K75">
        <v>0</v>
      </c>
      <c r="L75">
        <v>16973215</v>
      </c>
      <c r="M75">
        <v>26475586</v>
      </c>
      <c r="N75">
        <v>878887747</v>
      </c>
      <c r="O75">
        <v>1181576</v>
      </c>
      <c r="P75">
        <v>877706171</v>
      </c>
      <c r="Q75">
        <v>10441041</v>
      </c>
      <c r="R75">
        <v>2020</v>
      </c>
      <c r="S75">
        <v>16</v>
      </c>
      <c r="T75" t="s">
        <v>25</v>
      </c>
      <c r="U75">
        <v>10</v>
      </c>
      <c r="W75" t="s">
        <v>26</v>
      </c>
      <c r="X75" t="s">
        <v>26</v>
      </c>
      <c r="Y75" t="s">
        <v>58</v>
      </c>
      <c r="Z75" t="s">
        <v>51</v>
      </c>
    </row>
    <row r="76" spans="1:26" x14ac:dyDescent="0.25">
      <c r="A76">
        <v>2020</v>
      </c>
      <c r="B76" t="s">
        <v>170</v>
      </c>
      <c r="C76" t="s">
        <v>24</v>
      </c>
      <c r="D76">
        <v>77605538</v>
      </c>
      <c r="E76">
        <v>4779679</v>
      </c>
      <c r="F76">
        <v>135909</v>
      </c>
      <c r="G76">
        <v>378863654</v>
      </c>
      <c r="H76">
        <v>84911315</v>
      </c>
      <c r="I76">
        <v>18887588</v>
      </c>
      <c r="J76">
        <v>0</v>
      </c>
      <c r="K76">
        <v>0</v>
      </c>
      <c r="L76">
        <v>0</v>
      </c>
      <c r="M76">
        <v>0</v>
      </c>
      <c r="N76">
        <v>565183683</v>
      </c>
      <c r="O76">
        <v>335212</v>
      </c>
      <c r="P76">
        <v>564848471</v>
      </c>
      <c r="Q76">
        <v>0</v>
      </c>
      <c r="R76">
        <v>2020</v>
      </c>
      <c r="S76">
        <v>17</v>
      </c>
      <c r="T76" t="s">
        <v>25</v>
      </c>
      <c r="U76">
        <v>2</v>
      </c>
      <c r="W76" t="s">
        <v>26</v>
      </c>
      <c r="X76" t="s">
        <v>26</v>
      </c>
      <c r="Y76" t="s">
        <v>67</v>
      </c>
      <c r="Z76" t="s">
        <v>72</v>
      </c>
    </row>
    <row r="77" spans="1:26" x14ac:dyDescent="0.25">
      <c r="A77">
        <v>2020</v>
      </c>
      <c r="B77" t="s">
        <v>170</v>
      </c>
      <c r="C77" t="s">
        <v>29</v>
      </c>
      <c r="D77">
        <v>53150450</v>
      </c>
      <c r="E77">
        <v>0</v>
      </c>
      <c r="F77">
        <v>54630</v>
      </c>
      <c r="G77">
        <v>97542440</v>
      </c>
      <c r="H77">
        <v>6081844</v>
      </c>
      <c r="I77">
        <v>4576328</v>
      </c>
      <c r="J77">
        <v>0</v>
      </c>
      <c r="K77">
        <v>0</v>
      </c>
      <c r="L77">
        <v>0</v>
      </c>
      <c r="M77">
        <v>0</v>
      </c>
      <c r="N77">
        <v>161405692</v>
      </c>
      <c r="O77">
        <v>0</v>
      </c>
      <c r="P77">
        <v>161405692</v>
      </c>
      <c r="Q77">
        <v>0</v>
      </c>
      <c r="R77">
        <v>2020</v>
      </c>
      <c r="S77">
        <v>17</v>
      </c>
      <c r="T77" t="s">
        <v>25</v>
      </c>
      <c r="U77">
        <v>2</v>
      </c>
      <c r="W77" t="s">
        <v>30</v>
      </c>
      <c r="X77" t="s">
        <v>26</v>
      </c>
      <c r="Y77" t="s">
        <v>66</v>
      </c>
      <c r="Z77" t="s">
        <v>72</v>
      </c>
    </row>
    <row r="78" spans="1:26" x14ac:dyDescent="0.25">
      <c r="A78">
        <v>2020</v>
      </c>
      <c r="B78" t="s">
        <v>160</v>
      </c>
      <c r="C78" t="s">
        <v>24</v>
      </c>
      <c r="D78">
        <v>5840916</v>
      </c>
      <c r="E78">
        <v>0</v>
      </c>
      <c r="F78">
        <v>0</v>
      </c>
      <c r="G78">
        <v>6436356</v>
      </c>
      <c r="H78">
        <v>0</v>
      </c>
      <c r="I78">
        <v>675033</v>
      </c>
      <c r="J78">
        <v>0</v>
      </c>
      <c r="K78">
        <v>0</v>
      </c>
      <c r="L78">
        <v>0</v>
      </c>
      <c r="M78">
        <v>0</v>
      </c>
      <c r="N78">
        <v>12952305</v>
      </c>
      <c r="O78">
        <v>27780</v>
      </c>
      <c r="P78">
        <v>12924525</v>
      </c>
      <c r="Q78">
        <v>0</v>
      </c>
      <c r="R78">
        <v>2020</v>
      </c>
      <c r="S78">
        <v>19</v>
      </c>
      <c r="T78" t="s">
        <v>25</v>
      </c>
      <c r="U78">
        <v>1</v>
      </c>
      <c r="W78" t="s">
        <v>26</v>
      </c>
      <c r="X78" t="s">
        <v>26</v>
      </c>
      <c r="Y78" t="s">
        <v>33</v>
      </c>
      <c r="Z78" t="s">
        <v>73</v>
      </c>
    </row>
    <row r="79" spans="1:26" x14ac:dyDescent="0.25">
      <c r="A79">
        <v>2020</v>
      </c>
      <c r="B79" t="s">
        <v>167</v>
      </c>
      <c r="C79" t="s">
        <v>24</v>
      </c>
      <c r="D79">
        <v>1866985</v>
      </c>
      <c r="E79">
        <v>0</v>
      </c>
      <c r="F79">
        <v>0</v>
      </c>
      <c r="G79">
        <v>12570801</v>
      </c>
      <c r="H79">
        <v>0</v>
      </c>
      <c r="I79">
        <v>932386</v>
      </c>
      <c r="J79">
        <v>0</v>
      </c>
      <c r="K79">
        <v>0</v>
      </c>
      <c r="L79">
        <v>0</v>
      </c>
      <c r="M79">
        <v>0</v>
      </c>
      <c r="N79">
        <v>15370172</v>
      </c>
      <c r="O79">
        <v>0</v>
      </c>
      <c r="P79">
        <v>15370172</v>
      </c>
      <c r="Q79">
        <v>0</v>
      </c>
      <c r="R79">
        <v>2020</v>
      </c>
      <c r="S79">
        <v>20</v>
      </c>
      <c r="T79" t="s">
        <v>25</v>
      </c>
      <c r="U79">
        <v>14</v>
      </c>
      <c r="W79" t="s">
        <v>26</v>
      </c>
      <c r="X79" t="s">
        <v>26</v>
      </c>
      <c r="Y79" t="s">
        <v>56</v>
      </c>
      <c r="Z79" t="s">
        <v>74</v>
      </c>
    </row>
    <row r="80" spans="1:26" x14ac:dyDescent="0.25">
      <c r="A80">
        <v>2020</v>
      </c>
      <c r="B80" t="s">
        <v>167</v>
      </c>
      <c r="C80" t="s">
        <v>29</v>
      </c>
      <c r="D80">
        <v>2087613</v>
      </c>
      <c r="E80">
        <v>0</v>
      </c>
      <c r="F80">
        <v>0</v>
      </c>
      <c r="G80">
        <v>14056338</v>
      </c>
      <c r="H80">
        <v>0</v>
      </c>
      <c r="I80">
        <v>1042570</v>
      </c>
      <c r="J80">
        <v>0</v>
      </c>
      <c r="K80">
        <v>0</v>
      </c>
      <c r="L80">
        <v>0</v>
      </c>
      <c r="M80">
        <v>0</v>
      </c>
      <c r="N80">
        <v>17186521</v>
      </c>
      <c r="O80">
        <v>0</v>
      </c>
      <c r="P80">
        <v>17186521</v>
      </c>
      <c r="Q80">
        <v>0</v>
      </c>
      <c r="R80">
        <v>2020</v>
      </c>
      <c r="S80">
        <v>20</v>
      </c>
      <c r="T80" t="s">
        <v>25</v>
      </c>
      <c r="U80">
        <v>14</v>
      </c>
      <c r="W80" t="s">
        <v>30</v>
      </c>
      <c r="X80" t="s">
        <v>26</v>
      </c>
      <c r="Y80" t="s">
        <v>32</v>
      </c>
      <c r="Z80" t="s">
        <v>74</v>
      </c>
    </row>
    <row r="81" spans="1:26" x14ac:dyDescent="0.25">
      <c r="A81">
        <v>2020</v>
      </c>
      <c r="B81" t="s">
        <v>160</v>
      </c>
      <c r="C81" t="s">
        <v>29</v>
      </c>
      <c r="D81">
        <v>21846993</v>
      </c>
      <c r="E81">
        <v>199031</v>
      </c>
      <c r="F81">
        <v>1549</v>
      </c>
      <c r="G81">
        <v>16518878</v>
      </c>
      <c r="H81">
        <v>6741837</v>
      </c>
      <c r="I81">
        <v>3164583</v>
      </c>
      <c r="J81">
        <v>0</v>
      </c>
      <c r="K81">
        <v>0</v>
      </c>
      <c r="L81">
        <v>0</v>
      </c>
      <c r="M81">
        <v>0</v>
      </c>
      <c r="N81">
        <v>48472871</v>
      </c>
      <c r="O81">
        <v>0</v>
      </c>
      <c r="P81">
        <v>48472871</v>
      </c>
      <c r="Q81">
        <v>0</v>
      </c>
      <c r="R81">
        <v>2020</v>
      </c>
      <c r="S81">
        <v>22</v>
      </c>
      <c r="T81" t="s">
        <v>25</v>
      </c>
      <c r="U81">
        <v>1</v>
      </c>
      <c r="W81" t="s">
        <v>30</v>
      </c>
      <c r="X81" t="s">
        <v>26</v>
      </c>
      <c r="Y81" t="s">
        <v>61</v>
      </c>
      <c r="Z81" t="s">
        <v>75</v>
      </c>
    </row>
    <row r="82" spans="1:26" x14ac:dyDescent="0.25">
      <c r="A82">
        <v>2020</v>
      </c>
      <c r="B82" t="s">
        <v>160</v>
      </c>
      <c r="C82" t="s">
        <v>35</v>
      </c>
      <c r="D82">
        <v>512313913</v>
      </c>
      <c r="E82">
        <v>423355549</v>
      </c>
      <c r="F82">
        <v>22047510</v>
      </c>
      <c r="G82">
        <v>68612776</v>
      </c>
      <c r="H82">
        <v>13918463</v>
      </c>
      <c r="I82">
        <v>12494684</v>
      </c>
      <c r="J82">
        <v>0</v>
      </c>
      <c r="K82">
        <v>0</v>
      </c>
      <c r="L82">
        <v>11516330</v>
      </c>
      <c r="M82">
        <v>14937702</v>
      </c>
      <c r="N82">
        <v>1079196927</v>
      </c>
      <c r="O82">
        <v>1692728</v>
      </c>
      <c r="P82">
        <v>1077504199</v>
      </c>
      <c r="Q82">
        <v>14430959</v>
      </c>
      <c r="R82">
        <v>2020</v>
      </c>
      <c r="S82">
        <v>22</v>
      </c>
      <c r="T82" t="s">
        <v>25</v>
      </c>
      <c r="U82">
        <v>1</v>
      </c>
      <c r="W82" t="s">
        <v>26</v>
      </c>
      <c r="X82" t="s">
        <v>26</v>
      </c>
      <c r="Y82" t="s">
        <v>33</v>
      </c>
      <c r="Z82" t="s">
        <v>75</v>
      </c>
    </row>
    <row r="83" spans="1:26" x14ac:dyDescent="0.25">
      <c r="A83">
        <v>2020</v>
      </c>
      <c r="B83" t="s">
        <v>172</v>
      </c>
      <c r="C83" t="s">
        <v>29</v>
      </c>
      <c r="D83">
        <v>54161647</v>
      </c>
      <c r="E83">
        <v>753</v>
      </c>
      <c r="F83">
        <v>15</v>
      </c>
      <c r="G83">
        <v>15740733</v>
      </c>
      <c r="H83">
        <v>23570408</v>
      </c>
      <c r="I83">
        <v>1519592</v>
      </c>
      <c r="J83">
        <v>0</v>
      </c>
      <c r="K83">
        <v>0</v>
      </c>
      <c r="L83">
        <v>0</v>
      </c>
      <c r="M83">
        <v>0</v>
      </c>
      <c r="N83">
        <v>94993148</v>
      </c>
      <c r="O83">
        <v>0</v>
      </c>
      <c r="P83">
        <v>94993148</v>
      </c>
      <c r="Q83">
        <v>0</v>
      </c>
      <c r="R83">
        <v>2020</v>
      </c>
      <c r="S83">
        <v>23</v>
      </c>
      <c r="T83" t="s">
        <v>25</v>
      </c>
      <c r="U83">
        <v>9</v>
      </c>
      <c r="W83" t="s">
        <v>30</v>
      </c>
      <c r="X83" t="s">
        <v>26</v>
      </c>
      <c r="Y83" t="s">
        <v>50</v>
      </c>
      <c r="Z83" t="s">
        <v>76</v>
      </c>
    </row>
    <row r="84" spans="1:26" x14ac:dyDescent="0.25">
      <c r="A84">
        <v>2020</v>
      </c>
      <c r="B84" t="s">
        <v>172</v>
      </c>
      <c r="C84" t="s">
        <v>35</v>
      </c>
      <c r="D84">
        <v>1074803050</v>
      </c>
      <c r="E84">
        <v>498715897</v>
      </c>
      <c r="F84">
        <v>31401876</v>
      </c>
      <c r="G84">
        <v>281829861</v>
      </c>
      <c r="H84">
        <v>172861737</v>
      </c>
      <c r="I84">
        <v>23965042</v>
      </c>
      <c r="J84">
        <v>0</v>
      </c>
      <c r="K84">
        <v>446750</v>
      </c>
      <c r="L84">
        <v>59453767</v>
      </c>
      <c r="M84">
        <v>44837846</v>
      </c>
      <c r="N84">
        <v>2188315826</v>
      </c>
      <c r="O84">
        <v>4165148</v>
      </c>
      <c r="P84">
        <v>2184150678</v>
      </c>
      <c r="Q84">
        <v>110627811</v>
      </c>
      <c r="R84">
        <v>2020</v>
      </c>
      <c r="S84">
        <v>23</v>
      </c>
      <c r="T84" t="s">
        <v>25</v>
      </c>
      <c r="U84">
        <v>9</v>
      </c>
      <c r="W84" t="s">
        <v>26</v>
      </c>
      <c r="X84" t="s">
        <v>26</v>
      </c>
      <c r="Y84" t="s">
        <v>71</v>
      </c>
      <c r="Z84" t="s">
        <v>76</v>
      </c>
    </row>
    <row r="85" spans="1:26" x14ac:dyDescent="0.25">
      <c r="A85">
        <v>2020</v>
      </c>
      <c r="B85" t="s">
        <v>165</v>
      </c>
      <c r="C85" t="s">
        <v>35</v>
      </c>
      <c r="D85">
        <v>277303163</v>
      </c>
      <c r="E85">
        <v>456433087</v>
      </c>
      <c r="F85">
        <v>26998350</v>
      </c>
      <c r="G85">
        <v>41092709</v>
      </c>
      <c r="H85">
        <v>117275562</v>
      </c>
      <c r="I85">
        <v>12209697</v>
      </c>
      <c r="J85">
        <v>0</v>
      </c>
      <c r="K85">
        <v>0</v>
      </c>
      <c r="L85">
        <v>6917166</v>
      </c>
      <c r="M85">
        <v>43589201</v>
      </c>
      <c r="N85">
        <v>981818935</v>
      </c>
      <c r="O85">
        <v>1022304</v>
      </c>
      <c r="P85">
        <v>980796631</v>
      </c>
      <c r="Q85">
        <v>10449210</v>
      </c>
      <c r="R85">
        <v>2020</v>
      </c>
      <c r="S85">
        <v>24</v>
      </c>
      <c r="T85" t="s">
        <v>25</v>
      </c>
      <c r="U85">
        <v>12</v>
      </c>
      <c r="W85" t="s">
        <v>26</v>
      </c>
      <c r="X85" t="s">
        <v>26</v>
      </c>
      <c r="Y85" t="s">
        <v>48</v>
      </c>
      <c r="Z85" t="s">
        <v>77</v>
      </c>
    </row>
    <row r="86" spans="1:26" x14ac:dyDescent="0.25">
      <c r="A86">
        <v>2020</v>
      </c>
      <c r="B86" t="s">
        <v>169</v>
      </c>
      <c r="C86" t="s">
        <v>24</v>
      </c>
      <c r="D86">
        <v>300014</v>
      </c>
      <c r="E86">
        <v>0</v>
      </c>
      <c r="F86">
        <v>0</v>
      </c>
      <c r="G86">
        <v>6519860</v>
      </c>
      <c r="H86">
        <v>4528075</v>
      </c>
      <c r="I86">
        <v>593920</v>
      </c>
      <c r="J86">
        <v>0</v>
      </c>
      <c r="K86">
        <v>0</v>
      </c>
      <c r="L86">
        <v>0</v>
      </c>
      <c r="M86">
        <v>0</v>
      </c>
      <c r="N86">
        <v>11941869</v>
      </c>
      <c r="O86">
        <v>0</v>
      </c>
      <c r="P86">
        <v>11941869</v>
      </c>
      <c r="Q86">
        <v>0</v>
      </c>
      <c r="R86">
        <v>2020</v>
      </c>
      <c r="S86">
        <v>32</v>
      </c>
      <c r="T86" t="s">
        <v>25</v>
      </c>
      <c r="U86">
        <v>3</v>
      </c>
      <c r="W86" t="s">
        <v>26</v>
      </c>
      <c r="X86" t="s">
        <v>26</v>
      </c>
      <c r="Y86" t="s">
        <v>65</v>
      </c>
      <c r="Z86" t="s">
        <v>78</v>
      </c>
    </row>
    <row r="87" spans="1:26" x14ac:dyDescent="0.25">
      <c r="A87">
        <v>2020</v>
      </c>
      <c r="B87" t="s">
        <v>163</v>
      </c>
      <c r="C87" t="s">
        <v>29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2020</v>
      </c>
      <c r="S87">
        <v>33</v>
      </c>
      <c r="T87" t="s">
        <v>25</v>
      </c>
      <c r="U87">
        <v>7</v>
      </c>
      <c r="W87" t="s">
        <v>30</v>
      </c>
      <c r="X87" t="s">
        <v>26</v>
      </c>
      <c r="Y87" t="s">
        <v>40</v>
      </c>
      <c r="Z87" t="s">
        <v>79</v>
      </c>
    </row>
    <row r="88" spans="1:26" x14ac:dyDescent="0.25">
      <c r="A88">
        <v>2020</v>
      </c>
      <c r="B88" t="s">
        <v>163</v>
      </c>
      <c r="C88" t="s">
        <v>35</v>
      </c>
      <c r="D88">
        <v>26553583</v>
      </c>
      <c r="E88">
        <v>68520544</v>
      </c>
      <c r="F88">
        <v>3179599</v>
      </c>
      <c r="G88">
        <v>3419989</v>
      </c>
      <c r="H88">
        <v>11500119</v>
      </c>
      <c r="I88">
        <v>59637</v>
      </c>
      <c r="J88">
        <v>0</v>
      </c>
      <c r="K88">
        <v>0</v>
      </c>
      <c r="L88">
        <v>9139895</v>
      </c>
      <c r="M88">
        <v>199378</v>
      </c>
      <c r="N88">
        <v>122572744</v>
      </c>
      <c r="O88">
        <v>75932</v>
      </c>
      <c r="P88">
        <v>122496812</v>
      </c>
      <c r="Q88">
        <v>1347941</v>
      </c>
      <c r="R88">
        <v>2020</v>
      </c>
      <c r="S88">
        <v>33</v>
      </c>
      <c r="T88" t="s">
        <v>25</v>
      </c>
      <c r="U88">
        <v>7</v>
      </c>
      <c r="W88" t="s">
        <v>26</v>
      </c>
      <c r="X88" t="s">
        <v>26</v>
      </c>
      <c r="Y88" t="s">
        <v>42</v>
      </c>
      <c r="Z88" t="s">
        <v>79</v>
      </c>
    </row>
    <row r="89" spans="1:26" x14ac:dyDescent="0.25">
      <c r="A89">
        <v>2020</v>
      </c>
      <c r="B89" t="s">
        <v>170</v>
      </c>
      <c r="C89" t="s">
        <v>24</v>
      </c>
      <c r="D89">
        <v>13841049</v>
      </c>
      <c r="E89">
        <v>1975981</v>
      </c>
      <c r="F89">
        <v>105736</v>
      </c>
      <c r="G89">
        <v>52053095</v>
      </c>
      <c r="H89">
        <v>46202657</v>
      </c>
      <c r="I89">
        <v>3900218</v>
      </c>
      <c r="J89">
        <v>0</v>
      </c>
      <c r="K89">
        <v>0</v>
      </c>
      <c r="L89">
        <v>0</v>
      </c>
      <c r="M89">
        <v>0</v>
      </c>
      <c r="N89">
        <v>118078736</v>
      </c>
      <c r="O89">
        <v>92600</v>
      </c>
      <c r="P89">
        <v>117986136</v>
      </c>
      <c r="Q89">
        <v>0</v>
      </c>
      <c r="R89">
        <v>2020</v>
      </c>
      <c r="S89">
        <v>34</v>
      </c>
      <c r="T89" t="s">
        <v>25</v>
      </c>
      <c r="U89">
        <v>2</v>
      </c>
      <c r="W89" t="s">
        <v>26</v>
      </c>
      <c r="X89" t="s">
        <v>26</v>
      </c>
      <c r="Y89" t="s">
        <v>67</v>
      </c>
      <c r="Z89" t="s">
        <v>80</v>
      </c>
    </row>
    <row r="90" spans="1:26" x14ac:dyDescent="0.25">
      <c r="A90">
        <v>2020</v>
      </c>
      <c r="B90" t="s">
        <v>170</v>
      </c>
      <c r="C90" t="s">
        <v>29</v>
      </c>
      <c r="D90">
        <v>10865334</v>
      </c>
      <c r="E90">
        <v>257776</v>
      </c>
      <c r="F90">
        <v>3370</v>
      </c>
      <c r="G90">
        <v>17168025</v>
      </c>
      <c r="H90">
        <v>48262252</v>
      </c>
      <c r="I90">
        <v>4523183</v>
      </c>
      <c r="J90">
        <v>0</v>
      </c>
      <c r="K90">
        <v>0</v>
      </c>
      <c r="L90">
        <v>0</v>
      </c>
      <c r="M90">
        <v>0</v>
      </c>
      <c r="N90">
        <v>81079940</v>
      </c>
      <c r="O90">
        <v>33336</v>
      </c>
      <c r="P90">
        <v>81046604</v>
      </c>
      <c r="Q90">
        <v>0</v>
      </c>
      <c r="R90">
        <v>2020</v>
      </c>
      <c r="S90">
        <v>34</v>
      </c>
      <c r="T90" t="s">
        <v>25</v>
      </c>
      <c r="U90">
        <v>2</v>
      </c>
      <c r="W90" t="s">
        <v>30</v>
      </c>
      <c r="X90" t="s">
        <v>26</v>
      </c>
      <c r="Y90" t="s">
        <v>66</v>
      </c>
      <c r="Z90" t="s">
        <v>80</v>
      </c>
    </row>
    <row r="91" spans="1:26" x14ac:dyDescent="0.25">
      <c r="A91">
        <v>2020</v>
      </c>
      <c r="B91" t="s">
        <v>170</v>
      </c>
      <c r="C91" t="s">
        <v>24</v>
      </c>
      <c r="D91">
        <v>10335922</v>
      </c>
      <c r="E91">
        <v>671429</v>
      </c>
      <c r="F91">
        <v>26890</v>
      </c>
      <c r="G91">
        <v>32279668</v>
      </c>
      <c r="H91">
        <v>19891661</v>
      </c>
      <c r="I91">
        <v>4545227</v>
      </c>
      <c r="J91">
        <v>0</v>
      </c>
      <c r="K91">
        <v>0</v>
      </c>
      <c r="L91">
        <v>0</v>
      </c>
      <c r="M91">
        <v>0</v>
      </c>
      <c r="N91">
        <v>67750797</v>
      </c>
      <c r="O91">
        <v>109268</v>
      </c>
      <c r="P91">
        <v>67641529</v>
      </c>
      <c r="Q91">
        <v>0</v>
      </c>
      <c r="R91">
        <v>2020</v>
      </c>
      <c r="S91">
        <v>35</v>
      </c>
      <c r="T91" t="s">
        <v>25</v>
      </c>
      <c r="U91">
        <v>2</v>
      </c>
      <c r="W91" t="s">
        <v>26</v>
      </c>
      <c r="X91" t="s">
        <v>26</v>
      </c>
      <c r="Y91" t="s">
        <v>67</v>
      </c>
      <c r="Z91" t="s">
        <v>81</v>
      </c>
    </row>
    <row r="92" spans="1:26" x14ac:dyDescent="0.25">
      <c r="A92">
        <v>2020</v>
      </c>
      <c r="B92" t="s">
        <v>170</v>
      </c>
      <c r="C92" t="s">
        <v>29</v>
      </c>
      <c r="D92">
        <v>13587224</v>
      </c>
      <c r="E92">
        <v>79045</v>
      </c>
      <c r="F92">
        <v>0</v>
      </c>
      <c r="G92">
        <v>12337693</v>
      </c>
      <c r="H92">
        <v>52843099</v>
      </c>
      <c r="I92">
        <v>54061</v>
      </c>
      <c r="J92">
        <v>0</v>
      </c>
      <c r="K92">
        <v>0</v>
      </c>
      <c r="L92">
        <v>0</v>
      </c>
      <c r="M92">
        <v>0</v>
      </c>
      <c r="N92">
        <v>78901122</v>
      </c>
      <c r="O92">
        <v>0</v>
      </c>
      <c r="P92">
        <v>78901122</v>
      </c>
      <c r="Q92">
        <v>0</v>
      </c>
      <c r="R92">
        <v>2020</v>
      </c>
      <c r="S92">
        <v>35</v>
      </c>
      <c r="T92" t="s">
        <v>25</v>
      </c>
      <c r="U92">
        <v>2</v>
      </c>
      <c r="W92" t="s">
        <v>30</v>
      </c>
      <c r="X92" t="s">
        <v>26</v>
      </c>
      <c r="Y92" t="s">
        <v>66</v>
      </c>
      <c r="Z92" t="s">
        <v>81</v>
      </c>
    </row>
    <row r="93" spans="1:26" x14ac:dyDescent="0.25">
      <c r="A93">
        <v>2020</v>
      </c>
      <c r="B93" t="s">
        <v>164</v>
      </c>
      <c r="C93" t="s">
        <v>29</v>
      </c>
      <c r="D93">
        <v>2485684</v>
      </c>
      <c r="E93">
        <v>0</v>
      </c>
      <c r="F93">
        <v>0</v>
      </c>
      <c r="G93">
        <v>20292291</v>
      </c>
      <c r="H93">
        <v>26767812</v>
      </c>
      <c r="I93">
        <v>124273</v>
      </c>
      <c r="J93">
        <v>0</v>
      </c>
      <c r="K93">
        <v>0</v>
      </c>
      <c r="L93">
        <v>0</v>
      </c>
      <c r="M93">
        <v>0</v>
      </c>
      <c r="N93">
        <v>49670060</v>
      </c>
      <c r="O93">
        <v>0</v>
      </c>
      <c r="P93">
        <v>49670060</v>
      </c>
      <c r="Q93">
        <v>0</v>
      </c>
      <c r="R93">
        <v>2020</v>
      </c>
      <c r="S93">
        <v>37</v>
      </c>
      <c r="T93" t="s">
        <v>25</v>
      </c>
      <c r="U93">
        <v>5</v>
      </c>
      <c r="W93" t="s">
        <v>30</v>
      </c>
      <c r="X93" t="s">
        <v>26</v>
      </c>
      <c r="Y93" t="s">
        <v>62</v>
      </c>
      <c r="Z93" t="s">
        <v>82</v>
      </c>
    </row>
    <row r="94" spans="1:26" x14ac:dyDescent="0.25">
      <c r="A94">
        <v>2020</v>
      </c>
      <c r="B94" t="s">
        <v>164</v>
      </c>
      <c r="C94" t="s">
        <v>35</v>
      </c>
      <c r="D94">
        <v>164698602</v>
      </c>
      <c r="E94">
        <v>333345289</v>
      </c>
      <c r="F94">
        <v>12142195</v>
      </c>
      <c r="G94">
        <v>24984540</v>
      </c>
      <c r="H94">
        <v>53679150</v>
      </c>
      <c r="I94">
        <v>3607150</v>
      </c>
      <c r="J94">
        <v>0</v>
      </c>
      <c r="K94">
        <v>0</v>
      </c>
      <c r="L94">
        <v>12236042</v>
      </c>
      <c r="M94">
        <v>36654313</v>
      </c>
      <c r="N94">
        <v>641347281</v>
      </c>
      <c r="O94">
        <v>814805</v>
      </c>
      <c r="P94">
        <v>640532476</v>
      </c>
      <c r="Q94">
        <v>23258698</v>
      </c>
      <c r="R94">
        <v>2020</v>
      </c>
      <c r="S94">
        <v>37</v>
      </c>
      <c r="T94" t="s">
        <v>25</v>
      </c>
      <c r="U94">
        <v>5</v>
      </c>
      <c r="W94" t="s">
        <v>26</v>
      </c>
      <c r="X94" t="s">
        <v>26</v>
      </c>
      <c r="Y94" t="s">
        <v>46</v>
      </c>
      <c r="Z94" t="s">
        <v>82</v>
      </c>
    </row>
    <row r="95" spans="1:26" x14ac:dyDescent="0.25">
      <c r="A95">
        <v>2020</v>
      </c>
      <c r="B95" t="s">
        <v>162</v>
      </c>
      <c r="C95" t="s">
        <v>24</v>
      </c>
      <c r="D95">
        <v>188572772</v>
      </c>
      <c r="E95">
        <v>876164</v>
      </c>
      <c r="F95">
        <v>13461</v>
      </c>
      <c r="G95">
        <v>16877876</v>
      </c>
      <c r="H95">
        <v>15657632</v>
      </c>
      <c r="I95">
        <v>1676735</v>
      </c>
      <c r="J95">
        <v>0</v>
      </c>
      <c r="K95">
        <v>0</v>
      </c>
      <c r="L95">
        <v>0</v>
      </c>
      <c r="M95">
        <v>0</v>
      </c>
      <c r="N95">
        <v>223674640</v>
      </c>
      <c r="O95">
        <v>337064</v>
      </c>
      <c r="P95">
        <v>223337576</v>
      </c>
      <c r="Q95">
        <v>0</v>
      </c>
      <c r="R95">
        <v>2020</v>
      </c>
      <c r="S95">
        <v>39</v>
      </c>
      <c r="T95" t="s">
        <v>25</v>
      </c>
      <c r="U95">
        <v>11</v>
      </c>
      <c r="W95" t="s">
        <v>26</v>
      </c>
      <c r="X95" t="s">
        <v>26</v>
      </c>
      <c r="Y95" t="s">
        <v>39</v>
      </c>
      <c r="Z95" t="s">
        <v>83</v>
      </c>
    </row>
    <row r="96" spans="1:26" x14ac:dyDescent="0.25">
      <c r="A96">
        <v>2020</v>
      </c>
      <c r="B96" t="s">
        <v>162</v>
      </c>
      <c r="C96" t="s">
        <v>29</v>
      </c>
      <c r="D96">
        <v>139872301</v>
      </c>
      <c r="E96">
        <v>459646</v>
      </c>
      <c r="F96">
        <v>8471</v>
      </c>
      <c r="G96">
        <v>13585097</v>
      </c>
      <c r="H96">
        <v>47007748</v>
      </c>
      <c r="I96">
        <v>1430863</v>
      </c>
      <c r="J96">
        <v>0</v>
      </c>
      <c r="K96">
        <v>0</v>
      </c>
      <c r="L96">
        <v>0</v>
      </c>
      <c r="M96">
        <v>0</v>
      </c>
      <c r="N96">
        <v>202364126</v>
      </c>
      <c r="O96">
        <v>0</v>
      </c>
      <c r="P96">
        <v>202364126</v>
      </c>
      <c r="Q96">
        <v>0</v>
      </c>
      <c r="R96">
        <v>2020</v>
      </c>
      <c r="S96">
        <v>39</v>
      </c>
      <c r="T96" t="s">
        <v>25</v>
      </c>
      <c r="U96">
        <v>11</v>
      </c>
      <c r="W96" t="s">
        <v>30</v>
      </c>
      <c r="X96" t="s">
        <v>26</v>
      </c>
      <c r="Y96" t="s">
        <v>31</v>
      </c>
      <c r="Z96" t="s">
        <v>83</v>
      </c>
    </row>
    <row r="97" spans="1:26" x14ac:dyDescent="0.25">
      <c r="A97">
        <v>2020</v>
      </c>
      <c r="B97" t="s">
        <v>162</v>
      </c>
      <c r="C97" t="s">
        <v>29</v>
      </c>
      <c r="D97">
        <v>6934306</v>
      </c>
      <c r="E97">
        <v>27493</v>
      </c>
      <c r="F97">
        <v>0</v>
      </c>
      <c r="G97">
        <v>60283247</v>
      </c>
      <c r="H97">
        <v>9341034</v>
      </c>
      <c r="I97">
        <v>4107570</v>
      </c>
      <c r="J97">
        <v>0</v>
      </c>
      <c r="K97">
        <v>0</v>
      </c>
      <c r="L97">
        <v>0</v>
      </c>
      <c r="M97">
        <v>0</v>
      </c>
      <c r="N97">
        <v>80693650</v>
      </c>
      <c r="O97">
        <v>0</v>
      </c>
      <c r="P97">
        <v>80693650</v>
      </c>
      <c r="Q97">
        <v>0</v>
      </c>
      <c r="R97">
        <v>2020</v>
      </c>
      <c r="S97">
        <v>14</v>
      </c>
      <c r="T97" t="s">
        <v>25</v>
      </c>
      <c r="U97">
        <v>11</v>
      </c>
      <c r="W97" t="s">
        <v>30</v>
      </c>
      <c r="X97" t="s">
        <v>26</v>
      </c>
      <c r="Y97" t="s">
        <v>31</v>
      </c>
      <c r="Z97" t="s">
        <v>49</v>
      </c>
    </row>
    <row r="98" spans="1:26" x14ac:dyDescent="0.25">
      <c r="A98">
        <v>2020</v>
      </c>
      <c r="B98" t="s">
        <v>159</v>
      </c>
      <c r="C98" t="s">
        <v>24</v>
      </c>
      <c r="D98">
        <v>66995336</v>
      </c>
      <c r="E98">
        <v>2869426</v>
      </c>
      <c r="F98">
        <v>362903</v>
      </c>
      <c r="G98">
        <v>71499707</v>
      </c>
      <c r="H98">
        <v>6929006</v>
      </c>
      <c r="I98">
        <v>3960019</v>
      </c>
      <c r="J98">
        <v>0</v>
      </c>
      <c r="K98">
        <v>0</v>
      </c>
      <c r="L98">
        <v>0</v>
      </c>
      <c r="M98">
        <v>0</v>
      </c>
      <c r="N98">
        <v>152616397</v>
      </c>
      <c r="O98">
        <v>211128</v>
      </c>
      <c r="P98">
        <v>152405269</v>
      </c>
      <c r="Q98">
        <v>0</v>
      </c>
      <c r="R98">
        <v>2020</v>
      </c>
      <c r="S98">
        <v>15</v>
      </c>
      <c r="T98" t="s">
        <v>25</v>
      </c>
      <c r="U98">
        <v>13</v>
      </c>
      <c r="W98" t="s">
        <v>26</v>
      </c>
      <c r="X98" t="s">
        <v>26</v>
      </c>
      <c r="Y98" t="s">
        <v>27</v>
      </c>
      <c r="Z98" t="s">
        <v>70</v>
      </c>
    </row>
    <row r="99" spans="1:26" x14ac:dyDescent="0.25">
      <c r="A99">
        <v>2020</v>
      </c>
      <c r="B99" t="s">
        <v>159</v>
      </c>
      <c r="C99" t="s">
        <v>29</v>
      </c>
      <c r="D99">
        <v>4286753</v>
      </c>
      <c r="E99">
        <v>29645</v>
      </c>
      <c r="F99">
        <v>0</v>
      </c>
      <c r="G99">
        <v>1981260</v>
      </c>
      <c r="H99">
        <v>70330648</v>
      </c>
      <c r="I99">
        <v>858508</v>
      </c>
      <c r="J99">
        <v>0</v>
      </c>
      <c r="K99">
        <v>0</v>
      </c>
      <c r="L99">
        <v>0</v>
      </c>
      <c r="M99">
        <v>0</v>
      </c>
      <c r="N99">
        <v>77486814</v>
      </c>
      <c r="O99">
        <v>0</v>
      </c>
      <c r="P99">
        <v>77486814</v>
      </c>
      <c r="Q99">
        <v>0</v>
      </c>
      <c r="R99">
        <v>2020</v>
      </c>
      <c r="S99">
        <v>15</v>
      </c>
      <c r="T99" t="s">
        <v>25</v>
      </c>
      <c r="U99">
        <v>13</v>
      </c>
      <c r="W99" t="s">
        <v>30</v>
      </c>
      <c r="X99" t="s">
        <v>26</v>
      </c>
      <c r="Y99" t="s">
        <v>55</v>
      </c>
      <c r="Z99" t="s">
        <v>70</v>
      </c>
    </row>
    <row r="100" spans="1:26" x14ac:dyDescent="0.25">
      <c r="A100">
        <v>2020</v>
      </c>
      <c r="B100" t="s">
        <v>162</v>
      </c>
      <c r="C100" t="s">
        <v>35</v>
      </c>
      <c r="D100">
        <v>65627</v>
      </c>
      <c r="E100">
        <v>369170</v>
      </c>
      <c r="F100">
        <v>2479</v>
      </c>
      <c r="G100">
        <v>158906</v>
      </c>
      <c r="H100">
        <v>0</v>
      </c>
      <c r="I100">
        <v>0</v>
      </c>
      <c r="J100">
        <v>0</v>
      </c>
      <c r="K100">
        <v>0</v>
      </c>
      <c r="L100">
        <v>1619</v>
      </c>
      <c r="M100">
        <v>0</v>
      </c>
      <c r="N100">
        <v>597801</v>
      </c>
      <c r="O100">
        <v>1852</v>
      </c>
      <c r="P100">
        <v>595949</v>
      </c>
      <c r="Q100">
        <v>4773</v>
      </c>
      <c r="R100">
        <v>2020</v>
      </c>
      <c r="S100">
        <v>15</v>
      </c>
      <c r="T100" t="s">
        <v>25</v>
      </c>
      <c r="U100">
        <v>11</v>
      </c>
      <c r="W100" t="s">
        <v>26</v>
      </c>
      <c r="X100" t="s">
        <v>26</v>
      </c>
      <c r="Y100" t="s">
        <v>39</v>
      </c>
      <c r="Z100" t="s">
        <v>70</v>
      </c>
    </row>
    <row r="101" spans="1:26" x14ac:dyDescent="0.25">
      <c r="A101">
        <v>2020</v>
      </c>
      <c r="B101" t="s">
        <v>168</v>
      </c>
      <c r="C101" t="s">
        <v>24</v>
      </c>
      <c r="D101">
        <v>51202283</v>
      </c>
      <c r="E101">
        <v>987115</v>
      </c>
      <c r="F101">
        <v>154398</v>
      </c>
      <c r="G101">
        <v>72809511</v>
      </c>
      <c r="H101">
        <v>19355490</v>
      </c>
      <c r="I101">
        <v>4396870</v>
      </c>
      <c r="J101">
        <v>0</v>
      </c>
      <c r="K101">
        <v>0</v>
      </c>
      <c r="L101">
        <v>0</v>
      </c>
      <c r="M101">
        <v>0</v>
      </c>
      <c r="N101">
        <v>148905667</v>
      </c>
      <c r="O101">
        <v>225944</v>
      </c>
      <c r="P101">
        <v>148679723</v>
      </c>
      <c r="Q101">
        <v>0</v>
      </c>
      <c r="R101">
        <v>2020</v>
      </c>
      <c r="S101">
        <v>16</v>
      </c>
      <c r="T101" t="s">
        <v>25</v>
      </c>
      <c r="U101">
        <v>10</v>
      </c>
      <c r="W101" t="s">
        <v>26</v>
      </c>
      <c r="X101" t="s">
        <v>26</v>
      </c>
      <c r="Y101" t="s">
        <v>58</v>
      </c>
      <c r="Z101" t="s">
        <v>51</v>
      </c>
    </row>
    <row r="102" spans="1:26" x14ac:dyDescent="0.25">
      <c r="A102">
        <v>2020</v>
      </c>
      <c r="B102" t="s">
        <v>168</v>
      </c>
      <c r="C102" t="s">
        <v>29</v>
      </c>
      <c r="D102">
        <v>14844288</v>
      </c>
      <c r="E102">
        <v>118858</v>
      </c>
      <c r="F102">
        <v>0</v>
      </c>
      <c r="G102">
        <v>17804357</v>
      </c>
      <c r="H102">
        <v>0</v>
      </c>
      <c r="I102">
        <v>129788</v>
      </c>
      <c r="J102">
        <v>0</v>
      </c>
      <c r="K102">
        <v>0</v>
      </c>
      <c r="L102">
        <v>0</v>
      </c>
      <c r="M102">
        <v>0</v>
      </c>
      <c r="N102">
        <v>32897291</v>
      </c>
      <c r="O102">
        <v>0</v>
      </c>
      <c r="P102">
        <v>32897291</v>
      </c>
      <c r="Q102">
        <v>0</v>
      </c>
      <c r="R102">
        <v>2020</v>
      </c>
      <c r="S102">
        <v>16</v>
      </c>
      <c r="T102" t="s">
        <v>25</v>
      </c>
      <c r="U102">
        <v>10</v>
      </c>
      <c r="W102" t="s">
        <v>30</v>
      </c>
      <c r="X102" t="s">
        <v>26</v>
      </c>
      <c r="Y102" t="s">
        <v>68</v>
      </c>
      <c r="Z102" t="s">
        <v>51</v>
      </c>
    </row>
    <row r="103" spans="1:26" x14ac:dyDescent="0.25">
      <c r="A103">
        <v>2020</v>
      </c>
      <c r="B103" t="s">
        <v>165</v>
      </c>
      <c r="C103" t="s">
        <v>35</v>
      </c>
      <c r="D103">
        <v>210536527</v>
      </c>
      <c r="E103">
        <v>262353242</v>
      </c>
      <c r="F103">
        <v>12130347</v>
      </c>
      <c r="G103">
        <v>59634668</v>
      </c>
      <c r="H103">
        <v>15536097</v>
      </c>
      <c r="I103">
        <v>8897556</v>
      </c>
      <c r="J103">
        <v>0</v>
      </c>
      <c r="K103">
        <v>0</v>
      </c>
      <c r="L103">
        <v>45999516</v>
      </c>
      <c r="M103">
        <v>2775652</v>
      </c>
      <c r="N103">
        <v>617863605</v>
      </c>
      <c r="O103">
        <v>1046380</v>
      </c>
      <c r="P103">
        <v>616817225</v>
      </c>
      <c r="Q103">
        <v>12589390</v>
      </c>
      <c r="R103">
        <v>2020</v>
      </c>
      <c r="S103">
        <v>18</v>
      </c>
      <c r="T103" t="s">
        <v>25</v>
      </c>
      <c r="U103">
        <v>12</v>
      </c>
      <c r="W103" t="s">
        <v>26</v>
      </c>
      <c r="X103" t="s">
        <v>26</v>
      </c>
      <c r="Y103" t="s">
        <v>48</v>
      </c>
      <c r="Z103" t="s">
        <v>53</v>
      </c>
    </row>
    <row r="104" spans="1:26" x14ac:dyDescent="0.25">
      <c r="A104">
        <v>2020</v>
      </c>
      <c r="B104" t="s">
        <v>163</v>
      </c>
      <c r="C104" t="s">
        <v>24</v>
      </c>
      <c r="D104">
        <v>1852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1852</v>
      </c>
      <c r="O104">
        <v>1852</v>
      </c>
      <c r="P104">
        <v>0</v>
      </c>
      <c r="Q104">
        <v>0</v>
      </c>
      <c r="R104">
        <v>2020</v>
      </c>
      <c r="S104">
        <v>19</v>
      </c>
      <c r="T104" t="s">
        <v>25</v>
      </c>
      <c r="U104">
        <v>7</v>
      </c>
      <c r="W104" t="s">
        <v>26</v>
      </c>
      <c r="X104" t="s">
        <v>26</v>
      </c>
      <c r="Y104" t="s">
        <v>42</v>
      </c>
      <c r="Z104" t="s">
        <v>73</v>
      </c>
    </row>
    <row r="105" spans="1:26" x14ac:dyDescent="0.25">
      <c r="A105">
        <v>2020</v>
      </c>
      <c r="B105" t="s">
        <v>160</v>
      </c>
      <c r="C105" t="s">
        <v>29</v>
      </c>
      <c r="D105">
        <v>3376887</v>
      </c>
      <c r="E105">
        <v>0</v>
      </c>
      <c r="F105">
        <v>0</v>
      </c>
      <c r="G105">
        <v>3569827</v>
      </c>
      <c r="H105">
        <v>0</v>
      </c>
      <c r="I105">
        <v>821507</v>
      </c>
      <c r="J105">
        <v>0</v>
      </c>
      <c r="K105">
        <v>0</v>
      </c>
      <c r="L105">
        <v>0</v>
      </c>
      <c r="M105">
        <v>0</v>
      </c>
      <c r="N105">
        <v>7768221</v>
      </c>
      <c r="O105">
        <v>0</v>
      </c>
      <c r="P105">
        <v>7768221</v>
      </c>
      <c r="Q105">
        <v>0</v>
      </c>
      <c r="R105">
        <v>2020</v>
      </c>
      <c r="S105">
        <v>19</v>
      </c>
      <c r="T105" t="s">
        <v>25</v>
      </c>
      <c r="U105">
        <v>1</v>
      </c>
      <c r="W105" t="s">
        <v>30</v>
      </c>
      <c r="X105" t="s">
        <v>26</v>
      </c>
      <c r="Y105" t="s">
        <v>61</v>
      </c>
      <c r="Z105" t="s">
        <v>73</v>
      </c>
    </row>
    <row r="106" spans="1:26" x14ac:dyDescent="0.25">
      <c r="A106">
        <v>2020</v>
      </c>
      <c r="B106" t="s">
        <v>170</v>
      </c>
      <c r="C106" t="s">
        <v>35</v>
      </c>
      <c r="D106">
        <v>7869409</v>
      </c>
      <c r="E106">
        <v>15871331</v>
      </c>
      <c r="F106">
        <v>876939</v>
      </c>
      <c r="G106">
        <v>392490</v>
      </c>
      <c r="H106">
        <v>0</v>
      </c>
      <c r="I106">
        <v>0</v>
      </c>
      <c r="J106">
        <v>0</v>
      </c>
      <c r="K106">
        <v>0</v>
      </c>
      <c r="L106">
        <v>401976</v>
      </c>
      <c r="M106">
        <v>866796</v>
      </c>
      <c r="N106">
        <v>26278941</v>
      </c>
      <c r="O106">
        <v>22224</v>
      </c>
      <c r="P106">
        <v>26256717</v>
      </c>
      <c r="Q106">
        <v>179810</v>
      </c>
      <c r="R106">
        <v>2020</v>
      </c>
      <c r="S106">
        <v>19</v>
      </c>
      <c r="T106" t="s">
        <v>25</v>
      </c>
      <c r="U106">
        <v>2</v>
      </c>
      <c r="W106" t="s">
        <v>26</v>
      </c>
      <c r="X106" t="s">
        <v>26</v>
      </c>
      <c r="Y106" t="s">
        <v>67</v>
      </c>
      <c r="Z106" t="s">
        <v>73</v>
      </c>
    </row>
    <row r="107" spans="1:26" x14ac:dyDescent="0.25">
      <c r="A107">
        <v>2020</v>
      </c>
      <c r="B107" t="s">
        <v>160</v>
      </c>
      <c r="C107" t="s">
        <v>35</v>
      </c>
      <c r="D107">
        <v>244321761</v>
      </c>
      <c r="E107">
        <v>261677428</v>
      </c>
      <c r="F107">
        <v>18698192</v>
      </c>
      <c r="G107">
        <v>54270973</v>
      </c>
      <c r="H107">
        <v>36666990</v>
      </c>
      <c r="I107">
        <v>7605612</v>
      </c>
      <c r="J107">
        <v>0</v>
      </c>
      <c r="K107">
        <v>0</v>
      </c>
      <c r="L107">
        <v>50536565</v>
      </c>
      <c r="M107">
        <v>5584898</v>
      </c>
      <c r="N107">
        <v>679362419</v>
      </c>
      <c r="O107">
        <v>835252</v>
      </c>
      <c r="P107">
        <v>678527167</v>
      </c>
      <c r="Q107">
        <v>27435307</v>
      </c>
      <c r="R107">
        <v>2020</v>
      </c>
      <c r="S107">
        <v>19</v>
      </c>
      <c r="T107" t="s">
        <v>25</v>
      </c>
      <c r="U107">
        <v>1</v>
      </c>
      <c r="W107" t="s">
        <v>26</v>
      </c>
      <c r="X107" t="s">
        <v>26</v>
      </c>
      <c r="Y107" t="s">
        <v>33</v>
      </c>
      <c r="Z107" t="s">
        <v>73</v>
      </c>
    </row>
    <row r="108" spans="1:26" x14ac:dyDescent="0.25">
      <c r="A108">
        <v>2020</v>
      </c>
      <c r="B108" t="s">
        <v>162</v>
      </c>
      <c r="C108" t="s">
        <v>35</v>
      </c>
      <c r="D108">
        <v>10174834</v>
      </c>
      <c r="E108">
        <v>8406864</v>
      </c>
      <c r="F108">
        <v>492945</v>
      </c>
      <c r="G108">
        <v>329364</v>
      </c>
      <c r="H108">
        <v>0</v>
      </c>
      <c r="I108">
        <v>0</v>
      </c>
      <c r="J108">
        <v>0</v>
      </c>
      <c r="K108">
        <v>0</v>
      </c>
      <c r="L108">
        <v>248166</v>
      </c>
      <c r="M108">
        <v>0</v>
      </c>
      <c r="N108">
        <v>19652173</v>
      </c>
      <c r="O108">
        <v>35188</v>
      </c>
      <c r="P108">
        <v>19616985</v>
      </c>
      <c r="Q108">
        <v>2038007</v>
      </c>
      <c r="R108">
        <v>2020</v>
      </c>
      <c r="S108">
        <v>20</v>
      </c>
      <c r="T108" t="s">
        <v>25</v>
      </c>
      <c r="U108">
        <v>11</v>
      </c>
      <c r="W108" t="s">
        <v>26</v>
      </c>
      <c r="X108" t="s">
        <v>26</v>
      </c>
      <c r="Y108" t="s">
        <v>39</v>
      </c>
      <c r="Z108" t="s">
        <v>74</v>
      </c>
    </row>
    <row r="109" spans="1:26" x14ac:dyDescent="0.25">
      <c r="A109">
        <v>2020</v>
      </c>
      <c r="B109" t="s">
        <v>167</v>
      </c>
      <c r="C109" t="s">
        <v>35</v>
      </c>
      <c r="D109">
        <v>200612656</v>
      </c>
      <c r="E109">
        <v>110659210</v>
      </c>
      <c r="F109">
        <v>17887709</v>
      </c>
      <c r="G109">
        <v>48801843</v>
      </c>
      <c r="H109">
        <v>23897853</v>
      </c>
      <c r="I109">
        <v>4164898</v>
      </c>
      <c r="J109">
        <v>0</v>
      </c>
      <c r="K109">
        <v>0</v>
      </c>
      <c r="L109">
        <v>6133112</v>
      </c>
      <c r="M109">
        <v>22481741</v>
      </c>
      <c r="N109">
        <v>434639022</v>
      </c>
      <c r="O109">
        <v>733392</v>
      </c>
      <c r="P109">
        <v>433905630</v>
      </c>
      <c r="Q109">
        <v>8420711</v>
      </c>
      <c r="R109">
        <v>2020</v>
      </c>
      <c r="S109">
        <v>20</v>
      </c>
      <c r="T109" t="s">
        <v>25</v>
      </c>
      <c r="U109">
        <v>14</v>
      </c>
      <c r="W109" t="s">
        <v>26</v>
      </c>
      <c r="X109" t="s">
        <v>26</v>
      </c>
      <c r="Y109" t="s">
        <v>56</v>
      </c>
      <c r="Z109" t="s">
        <v>74</v>
      </c>
    </row>
    <row r="110" spans="1:26" x14ac:dyDescent="0.25">
      <c r="A110">
        <v>2020</v>
      </c>
      <c r="B110" t="s">
        <v>169</v>
      </c>
      <c r="C110" t="s">
        <v>24</v>
      </c>
      <c r="D110">
        <v>35704999</v>
      </c>
      <c r="E110">
        <v>1662230</v>
      </c>
      <c r="F110">
        <v>21687</v>
      </c>
      <c r="G110">
        <v>151696335</v>
      </c>
      <c r="H110">
        <v>29608641</v>
      </c>
      <c r="I110">
        <v>2514828</v>
      </c>
      <c r="J110">
        <v>0</v>
      </c>
      <c r="K110">
        <v>0</v>
      </c>
      <c r="L110">
        <v>0</v>
      </c>
      <c r="M110">
        <v>0</v>
      </c>
      <c r="N110">
        <v>221208720</v>
      </c>
      <c r="O110">
        <v>187052</v>
      </c>
      <c r="P110">
        <v>221021668</v>
      </c>
      <c r="Q110">
        <v>0</v>
      </c>
      <c r="R110">
        <v>2020</v>
      </c>
      <c r="S110">
        <v>21</v>
      </c>
      <c r="T110" t="s">
        <v>25</v>
      </c>
      <c r="U110">
        <v>3</v>
      </c>
      <c r="W110" t="s">
        <v>26</v>
      </c>
      <c r="X110" t="s">
        <v>26</v>
      </c>
      <c r="Y110" t="s">
        <v>65</v>
      </c>
      <c r="Z110" t="s">
        <v>84</v>
      </c>
    </row>
    <row r="111" spans="1:26" x14ac:dyDescent="0.25">
      <c r="A111">
        <v>2020</v>
      </c>
      <c r="B111" t="s">
        <v>166</v>
      </c>
      <c r="C111" t="s">
        <v>35</v>
      </c>
      <c r="D111">
        <v>326148</v>
      </c>
      <c r="E111">
        <v>1704748</v>
      </c>
      <c r="F111">
        <v>140869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8042</v>
      </c>
      <c r="M111">
        <v>0</v>
      </c>
      <c r="N111">
        <v>2179807</v>
      </c>
      <c r="O111">
        <v>0</v>
      </c>
      <c r="P111">
        <v>2179807</v>
      </c>
      <c r="Q111">
        <v>45451</v>
      </c>
      <c r="R111">
        <v>2020</v>
      </c>
      <c r="S111">
        <v>21</v>
      </c>
      <c r="T111" t="s">
        <v>25</v>
      </c>
      <c r="U111">
        <v>4</v>
      </c>
      <c r="W111" t="s">
        <v>26</v>
      </c>
      <c r="X111" t="s">
        <v>26</v>
      </c>
      <c r="Y111" t="s">
        <v>52</v>
      </c>
      <c r="Z111" t="s">
        <v>84</v>
      </c>
    </row>
    <row r="112" spans="1:26" x14ac:dyDescent="0.25">
      <c r="A112">
        <v>2020</v>
      </c>
      <c r="B112" t="s">
        <v>161</v>
      </c>
      <c r="C112" t="s">
        <v>24</v>
      </c>
      <c r="D112">
        <v>9339316</v>
      </c>
      <c r="E112">
        <v>0</v>
      </c>
      <c r="F112">
        <v>0</v>
      </c>
      <c r="G112">
        <v>17854458</v>
      </c>
      <c r="H112">
        <v>3850524</v>
      </c>
      <c r="I112">
        <v>1746937</v>
      </c>
      <c r="J112">
        <v>0</v>
      </c>
      <c r="K112">
        <v>0</v>
      </c>
      <c r="L112">
        <v>0</v>
      </c>
      <c r="M112">
        <v>0</v>
      </c>
      <c r="N112">
        <v>32791235</v>
      </c>
      <c r="O112">
        <v>55560</v>
      </c>
      <c r="P112">
        <v>32735675</v>
      </c>
      <c r="Q112">
        <v>0</v>
      </c>
      <c r="R112">
        <v>2020</v>
      </c>
      <c r="S112">
        <v>26</v>
      </c>
      <c r="T112" t="s">
        <v>25</v>
      </c>
      <c r="U112">
        <v>15</v>
      </c>
      <c r="W112" t="s">
        <v>26</v>
      </c>
      <c r="X112" t="s">
        <v>26</v>
      </c>
      <c r="Y112" t="s">
        <v>36</v>
      </c>
      <c r="Z112" t="s">
        <v>85</v>
      </c>
    </row>
    <row r="113" spans="1:26" x14ac:dyDescent="0.25">
      <c r="A113">
        <v>2020</v>
      </c>
      <c r="B113" t="s">
        <v>161</v>
      </c>
      <c r="C113" t="s">
        <v>29</v>
      </c>
      <c r="D113">
        <v>45160</v>
      </c>
      <c r="E113">
        <v>0</v>
      </c>
      <c r="F113">
        <v>0</v>
      </c>
      <c r="G113">
        <v>59643</v>
      </c>
      <c r="H113">
        <v>0</v>
      </c>
      <c r="I113">
        <v>7723</v>
      </c>
      <c r="J113">
        <v>0</v>
      </c>
      <c r="K113">
        <v>0</v>
      </c>
      <c r="L113">
        <v>0</v>
      </c>
      <c r="M113">
        <v>0</v>
      </c>
      <c r="N113">
        <v>112526</v>
      </c>
      <c r="O113">
        <v>0</v>
      </c>
      <c r="P113">
        <v>112526</v>
      </c>
      <c r="Q113">
        <v>0</v>
      </c>
      <c r="R113">
        <v>2020</v>
      </c>
      <c r="S113">
        <v>26</v>
      </c>
      <c r="T113" t="s">
        <v>25</v>
      </c>
      <c r="U113">
        <v>15</v>
      </c>
      <c r="W113" t="s">
        <v>30</v>
      </c>
      <c r="X113" t="s">
        <v>26</v>
      </c>
      <c r="Y113" t="s">
        <v>64</v>
      </c>
      <c r="Z113" t="s">
        <v>85</v>
      </c>
    </row>
    <row r="114" spans="1:26" x14ac:dyDescent="0.25">
      <c r="A114">
        <v>2020</v>
      </c>
      <c r="B114" t="s">
        <v>160</v>
      </c>
      <c r="C114" t="s">
        <v>24</v>
      </c>
      <c r="D114">
        <v>76047728</v>
      </c>
      <c r="E114">
        <v>2564699</v>
      </c>
      <c r="F114">
        <v>62770</v>
      </c>
      <c r="G114">
        <v>77786277</v>
      </c>
      <c r="H114">
        <v>35616294</v>
      </c>
      <c r="I114">
        <v>2044835</v>
      </c>
      <c r="J114">
        <v>0</v>
      </c>
      <c r="K114">
        <v>0</v>
      </c>
      <c r="L114">
        <v>0</v>
      </c>
      <c r="M114">
        <v>0</v>
      </c>
      <c r="N114">
        <v>194122603</v>
      </c>
      <c r="O114">
        <v>277800</v>
      </c>
      <c r="P114">
        <v>193844803</v>
      </c>
      <c r="Q114">
        <v>0</v>
      </c>
      <c r="R114">
        <v>2020</v>
      </c>
      <c r="S114">
        <v>28</v>
      </c>
      <c r="T114" t="s">
        <v>25</v>
      </c>
      <c r="U114">
        <v>1</v>
      </c>
      <c r="W114" t="s">
        <v>26</v>
      </c>
      <c r="X114" t="s">
        <v>26</v>
      </c>
      <c r="Y114" t="s">
        <v>33</v>
      </c>
      <c r="Z114" t="s">
        <v>86</v>
      </c>
    </row>
    <row r="115" spans="1:26" x14ac:dyDescent="0.25">
      <c r="A115">
        <v>2020</v>
      </c>
      <c r="B115" t="s">
        <v>160</v>
      </c>
      <c r="C115" t="s">
        <v>24</v>
      </c>
      <c r="D115">
        <v>110116062</v>
      </c>
      <c r="E115">
        <v>210086</v>
      </c>
      <c r="F115">
        <v>408</v>
      </c>
      <c r="G115">
        <v>123674865</v>
      </c>
      <c r="H115">
        <v>73920823</v>
      </c>
      <c r="I115">
        <v>19265315</v>
      </c>
      <c r="J115">
        <v>0</v>
      </c>
      <c r="K115">
        <v>0</v>
      </c>
      <c r="L115">
        <v>0</v>
      </c>
      <c r="M115">
        <v>0</v>
      </c>
      <c r="N115">
        <v>327187559</v>
      </c>
      <c r="O115">
        <v>333360</v>
      </c>
      <c r="P115">
        <v>326854199</v>
      </c>
      <c r="Q115">
        <v>0</v>
      </c>
      <c r="R115">
        <v>2020</v>
      </c>
      <c r="S115">
        <v>31</v>
      </c>
      <c r="T115" t="s">
        <v>25</v>
      </c>
      <c r="U115">
        <v>1</v>
      </c>
      <c r="W115" t="s">
        <v>26</v>
      </c>
      <c r="X115" t="s">
        <v>26</v>
      </c>
      <c r="Y115" t="s">
        <v>33</v>
      </c>
      <c r="Z115" t="s">
        <v>87</v>
      </c>
    </row>
    <row r="116" spans="1:26" x14ac:dyDescent="0.25">
      <c r="A116">
        <v>2020</v>
      </c>
      <c r="B116" t="s">
        <v>172</v>
      </c>
      <c r="C116" t="s">
        <v>35</v>
      </c>
      <c r="D116">
        <v>132782808</v>
      </c>
      <c r="E116">
        <v>129919664</v>
      </c>
      <c r="F116">
        <v>5733397</v>
      </c>
      <c r="G116">
        <v>18487991</v>
      </c>
      <c r="H116">
        <v>15090579</v>
      </c>
      <c r="I116">
        <v>2049732</v>
      </c>
      <c r="J116">
        <v>0</v>
      </c>
      <c r="K116">
        <v>0</v>
      </c>
      <c r="L116">
        <v>11764306</v>
      </c>
      <c r="M116">
        <v>809660</v>
      </c>
      <c r="N116">
        <v>316638137</v>
      </c>
      <c r="O116">
        <v>377808</v>
      </c>
      <c r="P116">
        <v>316260329</v>
      </c>
      <c r="Q116">
        <v>2460119</v>
      </c>
      <c r="R116">
        <v>2020</v>
      </c>
      <c r="S116">
        <v>16</v>
      </c>
      <c r="T116" t="s">
        <v>25</v>
      </c>
      <c r="U116">
        <v>9</v>
      </c>
      <c r="W116" t="s">
        <v>26</v>
      </c>
      <c r="X116" t="s">
        <v>26</v>
      </c>
      <c r="Y116" t="s">
        <v>71</v>
      </c>
      <c r="Z116" t="s">
        <v>51</v>
      </c>
    </row>
    <row r="117" spans="1:26" x14ac:dyDescent="0.25">
      <c r="A117">
        <v>2020</v>
      </c>
      <c r="B117" t="s">
        <v>170</v>
      </c>
      <c r="C117" t="s">
        <v>35</v>
      </c>
      <c r="D117">
        <v>1525058717</v>
      </c>
      <c r="E117">
        <v>356329445</v>
      </c>
      <c r="F117">
        <v>10657966</v>
      </c>
      <c r="G117">
        <v>170769348</v>
      </c>
      <c r="H117">
        <v>39558789</v>
      </c>
      <c r="I117">
        <v>31581537</v>
      </c>
      <c r="J117">
        <v>0</v>
      </c>
      <c r="K117">
        <v>0</v>
      </c>
      <c r="L117">
        <v>41214471</v>
      </c>
      <c r="M117">
        <v>65589013</v>
      </c>
      <c r="N117">
        <v>2240759286</v>
      </c>
      <c r="O117">
        <v>3815571</v>
      </c>
      <c r="P117">
        <v>2236943715</v>
      </c>
      <c r="Q117">
        <v>130084692</v>
      </c>
      <c r="R117">
        <v>2020</v>
      </c>
      <c r="S117">
        <v>17</v>
      </c>
      <c r="T117" t="s">
        <v>25</v>
      </c>
      <c r="U117">
        <v>2</v>
      </c>
      <c r="W117" t="s">
        <v>26</v>
      </c>
      <c r="X117" t="s">
        <v>26</v>
      </c>
      <c r="Y117" t="s">
        <v>67</v>
      </c>
      <c r="Z117" t="s">
        <v>72</v>
      </c>
    </row>
    <row r="118" spans="1:26" x14ac:dyDescent="0.25">
      <c r="A118">
        <v>2020</v>
      </c>
      <c r="B118" t="s">
        <v>165</v>
      </c>
      <c r="C118" t="s">
        <v>24</v>
      </c>
      <c r="D118">
        <v>92698</v>
      </c>
      <c r="E118">
        <v>210465</v>
      </c>
      <c r="F118">
        <v>0</v>
      </c>
      <c r="G118">
        <v>9284669</v>
      </c>
      <c r="H118">
        <v>9946323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19534155</v>
      </c>
      <c r="O118">
        <v>0</v>
      </c>
      <c r="P118">
        <v>19534155</v>
      </c>
      <c r="Q118">
        <v>0</v>
      </c>
      <c r="R118">
        <v>2020</v>
      </c>
      <c r="S118">
        <v>18</v>
      </c>
      <c r="T118" t="s">
        <v>25</v>
      </c>
      <c r="U118">
        <v>12</v>
      </c>
      <c r="W118" t="s">
        <v>26</v>
      </c>
      <c r="X118" t="s">
        <v>26</v>
      </c>
      <c r="Y118" t="s">
        <v>48</v>
      </c>
      <c r="Z118" t="s">
        <v>53</v>
      </c>
    </row>
    <row r="119" spans="1:26" x14ac:dyDescent="0.25">
      <c r="A119">
        <v>2020</v>
      </c>
      <c r="B119" t="s">
        <v>169</v>
      </c>
      <c r="C119" t="s">
        <v>35</v>
      </c>
      <c r="D119">
        <v>0</v>
      </c>
      <c r="E119">
        <v>325777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325777</v>
      </c>
      <c r="O119">
        <v>0</v>
      </c>
      <c r="P119">
        <v>325777</v>
      </c>
      <c r="Q119">
        <v>2782</v>
      </c>
      <c r="R119">
        <v>2020</v>
      </c>
      <c r="S119">
        <v>18</v>
      </c>
      <c r="T119" t="s">
        <v>25</v>
      </c>
      <c r="U119">
        <v>3</v>
      </c>
      <c r="W119" t="s">
        <v>26</v>
      </c>
      <c r="X119" t="s">
        <v>26</v>
      </c>
      <c r="Y119" t="s">
        <v>65</v>
      </c>
      <c r="Z119" t="s">
        <v>53</v>
      </c>
    </row>
    <row r="120" spans="1:26" x14ac:dyDescent="0.25">
      <c r="A120">
        <v>2020</v>
      </c>
      <c r="B120" t="s">
        <v>163</v>
      </c>
      <c r="C120" t="s">
        <v>35</v>
      </c>
      <c r="D120">
        <v>71553407</v>
      </c>
      <c r="E120">
        <v>54934520</v>
      </c>
      <c r="F120">
        <v>2791312</v>
      </c>
      <c r="G120">
        <v>8770005</v>
      </c>
      <c r="H120">
        <v>1071540</v>
      </c>
      <c r="I120">
        <v>1576570</v>
      </c>
      <c r="J120">
        <v>0</v>
      </c>
      <c r="K120">
        <v>0</v>
      </c>
      <c r="L120">
        <v>3093227</v>
      </c>
      <c r="M120">
        <v>2147548</v>
      </c>
      <c r="N120">
        <v>145938129</v>
      </c>
      <c r="O120">
        <v>270392</v>
      </c>
      <c r="P120">
        <v>145667737</v>
      </c>
      <c r="Q120">
        <v>2958699</v>
      </c>
      <c r="R120">
        <v>2020</v>
      </c>
      <c r="S120">
        <v>19</v>
      </c>
      <c r="T120" t="s">
        <v>25</v>
      </c>
      <c r="U120">
        <v>7</v>
      </c>
      <c r="W120" t="s">
        <v>26</v>
      </c>
      <c r="X120" t="s">
        <v>26</v>
      </c>
      <c r="Y120" t="s">
        <v>42</v>
      </c>
      <c r="Z120" t="s">
        <v>73</v>
      </c>
    </row>
    <row r="121" spans="1:26" x14ac:dyDescent="0.25">
      <c r="A121">
        <v>2020</v>
      </c>
      <c r="B121" t="s">
        <v>164</v>
      </c>
      <c r="C121" t="s">
        <v>35</v>
      </c>
      <c r="D121">
        <v>5621385</v>
      </c>
      <c r="E121">
        <v>30613278</v>
      </c>
      <c r="F121">
        <v>1353645</v>
      </c>
      <c r="G121">
        <v>748728</v>
      </c>
      <c r="H121">
        <v>0</v>
      </c>
      <c r="I121">
        <v>0</v>
      </c>
      <c r="J121">
        <v>0</v>
      </c>
      <c r="K121">
        <v>0</v>
      </c>
      <c r="L121">
        <v>393330</v>
      </c>
      <c r="M121">
        <v>0</v>
      </c>
      <c r="N121">
        <v>38730366</v>
      </c>
      <c r="O121">
        <v>34262</v>
      </c>
      <c r="P121">
        <v>38696104</v>
      </c>
      <c r="Q121">
        <v>262599</v>
      </c>
      <c r="R121">
        <v>2020</v>
      </c>
      <c r="S121">
        <v>21</v>
      </c>
      <c r="T121" t="s">
        <v>25</v>
      </c>
      <c r="U121">
        <v>5</v>
      </c>
      <c r="W121" t="s">
        <v>26</v>
      </c>
      <c r="X121" t="s">
        <v>26</v>
      </c>
      <c r="Y121" t="s">
        <v>46</v>
      </c>
      <c r="Z121" t="s">
        <v>84</v>
      </c>
    </row>
    <row r="122" spans="1:26" x14ac:dyDescent="0.25">
      <c r="A122">
        <v>2020</v>
      </c>
      <c r="B122" t="s">
        <v>160</v>
      </c>
      <c r="C122" t="s">
        <v>24</v>
      </c>
      <c r="D122">
        <v>5952017</v>
      </c>
      <c r="E122">
        <v>293834</v>
      </c>
      <c r="F122">
        <v>76843</v>
      </c>
      <c r="G122">
        <v>13650004</v>
      </c>
      <c r="H122">
        <v>6144815</v>
      </c>
      <c r="I122">
        <v>1914295</v>
      </c>
      <c r="J122">
        <v>0</v>
      </c>
      <c r="K122">
        <v>0</v>
      </c>
      <c r="L122">
        <v>0</v>
      </c>
      <c r="M122">
        <v>0</v>
      </c>
      <c r="N122">
        <v>28031808</v>
      </c>
      <c r="O122">
        <v>77784</v>
      </c>
      <c r="P122">
        <v>27954024</v>
      </c>
      <c r="Q122">
        <v>0</v>
      </c>
      <c r="R122">
        <v>2020</v>
      </c>
      <c r="S122">
        <v>22</v>
      </c>
      <c r="T122" t="s">
        <v>25</v>
      </c>
      <c r="U122">
        <v>1</v>
      </c>
      <c r="W122" t="s">
        <v>26</v>
      </c>
      <c r="X122" t="s">
        <v>26</v>
      </c>
      <c r="Y122" t="s">
        <v>33</v>
      </c>
      <c r="Z122" t="s">
        <v>75</v>
      </c>
    </row>
    <row r="123" spans="1:26" x14ac:dyDescent="0.25">
      <c r="A123">
        <v>2020</v>
      </c>
      <c r="B123" t="s">
        <v>172</v>
      </c>
      <c r="C123" t="s">
        <v>24</v>
      </c>
      <c r="D123">
        <v>70042253</v>
      </c>
      <c r="E123">
        <v>448154</v>
      </c>
      <c r="F123">
        <v>7674</v>
      </c>
      <c r="G123">
        <v>85579006</v>
      </c>
      <c r="H123">
        <v>25637254</v>
      </c>
      <c r="I123">
        <v>7219211</v>
      </c>
      <c r="J123">
        <v>0</v>
      </c>
      <c r="K123">
        <v>0</v>
      </c>
      <c r="L123">
        <v>0</v>
      </c>
      <c r="M123">
        <v>0</v>
      </c>
      <c r="N123">
        <v>188933552</v>
      </c>
      <c r="O123">
        <v>248168</v>
      </c>
      <c r="P123">
        <v>188685384</v>
      </c>
      <c r="Q123">
        <v>0</v>
      </c>
      <c r="R123">
        <v>2020</v>
      </c>
      <c r="S123">
        <v>23</v>
      </c>
      <c r="T123" t="s">
        <v>25</v>
      </c>
      <c r="U123">
        <v>9</v>
      </c>
      <c r="W123" t="s">
        <v>26</v>
      </c>
      <c r="X123" t="s">
        <v>26</v>
      </c>
      <c r="Y123" t="s">
        <v>71</v>
      </c>
      <c r="Z123" t="s">
        <v>76</v>
      </c>
    </row>
    <row r="124" spans="1:26" x14ac:dyDescent="0.25">
      <c r="A124">
        <v>2020</v>
      </c>
      <c r="B124" t="s">
        <v>165</v>
      </c>
      <c r="C124" t="s">
        <v>29</v>
      </c>
      <c r="D124">
        <v>2489417</v>
      </c>
      <c r="E124">
        <v>0</v>
      </c>
      <c r="F124">
        <v>0</v>
      </c>
      <c r="G124">
        <v>3954835</v>
      </c>
      <c r="H124">
        <v>220214</v>
      </c>
      <c r="I124">
        <v>489809</v>
      </c>
      <c r="J124">
        <v>0</v>
      </c>
      <c r="K124">
        <v>0</v>
      </c>
      <c r="L124">
        <v>0</v>
      </c>
      <c r="M124">
        <v>0</v>
      </c>
      <c r="N124">
        <v>7154275</v>
      </c>
      <c r="O124">
        <v>0</v>
      </c>
      <c r="P124">
        <v>7154275</v>
      </c>
      <c r="Q124">
        <v>0</v>
      </c>
      <c r="R124">
        <v>2020</v>
      </c>
      <c r="S124">
        <v>24</v>
      </c>
      <c r="T124" t="s">
        <v>25</v>
      </c>
      <c r="U124">
        <v>12</v>
      </c>
      <c r="W124" t="s">
        <v>30</v>
      </c>
      <c r="X124" t="s">
        <v>26</v>
      </c>
      <c r="Y124" t="s">
        <v>54</v>
      </c>
      <c r="Z124" t="s">
        <v>77</v>
      </c>
    </row>
    <row r="125" spans="1:26" x14ac:dyDescent="0.25">
      <c r="A125">
        <v>2020</v>
      </c>
      <c r="B125" t="s">
        <v>159</v>
      </c>
      <c r="C125" t="s">
        <v>35</v>
      </c>
      <c r="D125">
        <v>5520451</v>
      </c>
      <c r="E125">
        <v>15848172</v>
      </c>
      <c r="F125">
        <v>668885</v>
      </c>
      <c r="G125">
        <v>264429</v>
      </c>
      <c r="H125">
        <v>84771</v>
      </c>
      <c r="I125">
        <v>0</v>
      </c>
      <c r="J125">
        <v>0</v>
      </c>
      <c r="K125">
        <v>0</v>
      </c>
      <c r="L125">
        <v>152608</v>
      </c>
      <c r="M125">
        <v>2554515</v>
      </c>
      <c r="N125">
        <v>25093831</v>
      </c>
      <c r="O125">
        <v>7408</v>
      </c>
      <c r="P125">
        <v>25086423</v>
      </c>
      <c r="Q125">
        <v>139815</v>
      </c>
      <c r="R125">
        <v>2020</v>
      </c>
      <c r="S125">
        <v>24</v>
      </c>
      <c r="T125" t="s">
        <v>25</v>
      </c>
      <c r="U125">
        <v>13</v>
      </c>
      <c r="W125" t="s">
        <v>26</v>
      </c>
      <c r="X125" t="s">
        <v>26</v>
      </c>
      <c r="Y125" t="s">
        <v>27</v>
      </c>
      <c r="Z125" t="s">
        <v>77</v>
      </c>
    </row>
    <row r="126" spans="1:26" x14ac:dyDescent="0.25">
      <c r="A126">
        <v>2020</v>
      </c>
      <c r="B126" t="s">
        <v>164</v>
      </c>
      <c r="C126" t="s">
        <v>35</v>
      </c>
      <c r="D126">
        <v>3572561</v>
      </c>
      <c r="E126">
        <v>19016183</v>
      </c>
      <c r="F126">
        <v>847736</v>
      </c>
      <c r="G126">
        <v>27036</v>
      </c>
      <c r="H126">
        <v>0</v>
      </c>
      <c r="I126">
        <v>0</v>
      </c>
      <c r="J126">
        <v>0</v>
      </c>
      <c r="K126">
        <v>0</v>
      </c>
      <c r="L126">
        <v>53745</v>
      </c>
      <c r="M126">
        <v>1027179</v>
      </c>
      <c r="N126">
        <v>24544440</v>
      </c>
      <c r="O126">
        <v>12964</v>
      </c>
      <c r="P126">
        <v>24531476</v>
      </c>
      <c r="Q126">
        <v>150587</v>
      </c>
      <c r="R126">
        <v>2020</v>
      </c>
      <c r="S126">
        <v>24</v>
      </c>
      <c r="T126" t="s">
        <v>25</v>
      </c>
      <c r="U126">
        <v>5</v>
      </c>
      <c r="W126" t="s">
        <v>26</v>
      </c>
      <c r="X126" t="s">
        <v>26</v>
      </c>
      <c r="Y126" t="s">
        <v>46</v>
      </c>
      <c r="Z126" t="s">
        <v>77</v>
      </c>
    </row>
    <row r="127" spans="1:26" x14ac:dyDescent="0.25">
      <c r="A127">
        <v>2020</v>
      </c>
      <c r="B127" t="s">
        <v>162</v>
      </c>
      <c r="C127" t="s">
        <v>35</v>
      </c>
      <c r="D127">
        <v>4051494970</v>
      </c>
      <c r="E127">
        <v>322687399</v>
      </c>
      <c r="F127">
        <v>10569705</v>
      </c>
      <c r="G127">
        <v>709744252</v>
      </c>
      <c r="H127">
        <v>13906638</v>
      </c>
      <c r="I127">
        <v>140205623</v>
      </c>
      <c r="J127">
        <v>0</v>
      </c>
      <c r="K127">
        <v>210</v>
      </c>
      <c r="L127">
        <v>199776396</v>
      </c>
      <c r="M127">
        <v>8384999</v>
      </c>
      <c r="N127">
        <v>5456770192</v>
      </c>
      <c r="O127">
        <v>3772132</v>
      </c>
      <c r="P127">
        <v>5452998060</v>
      </c>
      <c r="Q127">
        <v>126003938</v>
      </c>
      <c r="R127">
        <v>2020</v>
      </c>
      <c r="S127">
        <v>25</v>
      </c>
      <c r="T127" t="s">
        <v>25</v>
      </c>
      <c r="U127">
        <v>11</v>
      </c>
      <c r="W127" t="s">
        <v>26</v>
      </c>
      <c r="X127" t="s">
        <v>26</v>
      </c>
      <c r="Y127" t="s">
        <v>39</v>
      </c>
      <c r="Z127" t="s">
        <v>88</v>
      </c>
    </row>
    <row r="128" spans="1:26" x14ac:dyDescent="0.25">
      <c r="A128">
        <v>2020</v>
      </c>
      <c r="B128" t="s">
        <v>167</v>
      </c>
      <c r="C128" t="s">
        <v>35</v>
      </c>
      <c r="D128">
        <v>128673356</v>
      </c>
      <c r="E128">
        <v>116164665</v>
      </c>
      <c r="F128">
        <v>14852271</v>
      </c>
      <c r="G128">
        <v>24877077</v>
      </c>
      <c r="H128">
        <v>4327298</v>
      </c>
      <c r="I128">
        <v>4869262</v>
      </c>
      <c r="J128">
        <v>0</v>
      </c>
      <c r="K128">
        <v>0</v>
      </c>
      <c r="L128">
        <v>8993786</v>
      </c>
      <c r="M128">
        <v>0</v>
      </c>
      <c r="N128">
        <v>302757715</v>
      </c>
      <c r="O128">
        <v>643596</v>
      </c>
      <c r="P128">
        <v>302114119</v>
      </c>
      <c r="Q128">
        <v>6971582</v>
      </c>
      <c r="R128">
        <v>2020</v>
      </c>
      <c r="S128">
        <v>27</v>
      </c>
      <c r="T128" t="s">
        <v>25</v>
      </c>
      <c r="U128">
        <v>14</v>
      </c>
      <c r="W128" t="s">
        <v>26</v>
      </c>
      <c r="X128" t="s">
        <v>26</v>
      </c>
      <c r="Y128" t="s">
        <v>56</v>
      </c>
      <c r="Z128" t="s">
        <v>89</v>
      </c>
    </row>
    <row r="129" spans="1:26" x14ac:dyDescent="0.25">
      <c r="A129">
        <v>2020</v>
      </c>
      <c r="B129" t="s">
        <v>161</v>
      </c>
      <c r="C129" t="s">
        <v>35</v>
      </c>
      <c r="D129">
        <v>2436017</v>
      </c>
      <c r="E129">
        <v>4490855</v>
      </c>
      <c r="F129">
        <v>691174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966058</v>
      </c>
      <c r="M129">
        <v>0</v>
      </c>
      <c r="N129">
        <v>8584104</v>
      </c>
      <c r="O129">
        <v>9260</v>
      </c>
      <c r="P129">
        <v>8574844</v>
      </c>
      <c r="Q129">
        <v>164754</v>
      </c>
      <c r="R129">
        <v>2020</v>
      </c>
      <c r="S129">
        <v>27</v>
      </c>
      <c r="T129" t="s">
        <v>25</v>
      </c>
      <c r="U129">
        <v>15</v>
      </c>
      <c r="W129" t="s">
        <v>26</v>
      </c>
      <c r="X129" t="s">
        <v>26</v>
      </c>
      <c r="Y129" t="s">
        <v>36</v>
      </c>
      <c r="Z129" t="s">
        <v>89</v>
      </c>
    </row>
    <row r="130" spans="1:26" x14ac:dyDescent="0.25">
      <c r="A130">
        <v>2020</v>
      </c>
      <c r="B130" t="s">
        <v>160</v>
      </c>
      <c r="C130" t="s">
        <v>29</v>
      </c>
      <c r="D130">
        <v>24482241</v>
      </c>
      <c r="E130">
        <v>0</v>
      </c>
      <c r="F130">
        <v>0</v>
      </c>
      <c r="G130">
        <v>22565444</v>
      </c>
      <c r="H130">
        <v>20596716</v>
      </c>
      <c r="I130">
        <v>902191</v>
      </c>
      <c r="J130">
        <v>0</v>
      </c>
      <c r="K130">
        <v>0</v>
      </c>
      <c r="L130">
        <v>0</v>
      </c>
      <c r="M130">
        <v>0</v>
      </c>
      <c r="N130">
        <v>68546592</v>
      </c>
      <c r="O130">
        <v>0</v>
      </c>
      <c r="P130">
        <v>68546592</v>
      </c>
      <c r="Q130">
        <v>0</v>
      </c>
      <c r="R130">
        <v>2020</v>
      </c>
      <c r="S130">
        <v>28</v>
      </c>
      <c r="T130" t="s">
        <v>25</v>
      </c>
      <c r="U130">
        <v>1</v>
      </c>
      <c r="W130" t="s">
        <v>30</v>
      </c>
      <c r="X130" t="s">
        <v>26</v>
      </c>
      <c r="Y130" t="s">
        <v>61</v>
      </c>
      <c r="Z130" t="s">
        <v>86</v>
      </c>
    </row>
    <row r="131" spans="1:26" x14ac:dyDescent="0.25">
      <c r="A131">
        <v>2020</v>
      </c>
      <c r="B131" t="s">
        <v>168</v>
      </c>
      <c r="C131" t="s">
        <v>35</v>
      </c>
      <c r="D131">
        <v>14094122</v>
      </c>
      <c r="E131">
        <v>24710595</v>
      </c>
      <c r="F131">
        <v>1674142</v>
      </c>
      <c r="G131">
        <v>295650</v>
      </c>
      <c r="H131">
        <v>417960</v>
      </c>
      <c r="I131">
        <v>0</v>
      </c>
      <c r="J131">
        <v>0</v>
      </c>
      <c r="K131">
        <v>0</v>
      </c>
      <c r="L131">
        <v>429408</v>
      </c>
      <c r="M131">
        <v>500372</v>
      </c>
      <c r="N131">
        <v>42122249</v>
      </c>
      <c r="O131">
        <v>29632</v>
      </c>
      <c r="P131">
        <v>42092617</v>
      </c>
      <c r="Q131">
        <v>1931668</v>
      </c>
      <c r="R131">
        <v>2020</v>
      </c>
      <c r="S131">
        <v>28</v>
      </c>
      <c r="T131" t="s">
        <v>25</v>
      </c>
      <c r="U131">
        <v>10</v>
      </c>
      <c r="W131" t="s">
        <v>26</v>
      </c>
      <c r="X131" t="s">
        <v>26</v>
      </c>
      <c r="Y131" t="s">
        <v>58</v>
      </c>
      <c r="Z131" t="s">
        <v>86</v>
      </c>
    </row>
    <row r="132" spans="1:26" x14ac:dyDescent="0.25">
      <c r="A132">
        <v>2020</v>
      </c>
      <c r="B132" t="s">
        <v>160</v>
      </c>
      <c r="C132" t="s">
        <v>35</v>
      </c>
      <c r="D132">
        <v>550652942</v>
      </c>
      <c r="E132">
        <v>350288038</v>
      </c>
      <c r="F132">
        <v>24910551</v>
      </c>
      <c r="G132">
        <v>60791145</v>
      </c>
      <c r="H132">
        <v>29060250</v>
      </c>
      <c r="I132">
        <v>4577949</v>
      </c>
      <c r="J132">
        <v>0</v>
      </c>
      <c r="K132">
        <v>0</v>
      </c>
      <c r="L132">
        <v>56872703</v>
      </c>
      <c r="M132">
        <v>6755971</v>
      </c>
      <c r="N132">
        <v>1083909549</v>
      </c>
      <c r="O132">
        <v>1248248</v>
      </c>
      <c r="P132">
        <v>1082661301</v>
      </c>
      <c r="Q132">
        <v>22905530</v>
      </c>
      <c r="R132">
        <v>2020</v>
      </c>
      <c r="S132">
        <v>28</v>
      </c>
      <c r="T132" t="s">
        <v>25</v>
      </c>
      <c r="U132">
        <v>1</v>
      </c>
      <c r="W132" t="s">
        <v>26</v>
      </c>
      <c r="X132" t="s">
        <v>26</v>
      </c>
      <c r="Y132" t="s">
        <v>33</v>
      </c>
      <c r="Z132" t="s">
        <v>86</v>
      </c>
    </row>
    <row r="133" spans="1:26" x14ac:dyDescent="0.25">
      <c r="A133">
        <v>2020</v>
      </c>
      <c r="B133" t="s">
        <v>173</v>
      </c>
      <c r="C133" t="s">
        <v>29</v>
      </c>
      <c r="D133">
        <v>28369132</v>
      </c>
      <c r="E133">
        <v>6103</v>
      </c>
      <c r="F133">
        <v>0</v>
      </c>
      <c r="G133">
        <v>89502691</v>
      </c>
      <c r="H133">
        <v>11207691</v>
      </c>
      <c r="I133">
        <v>5255462</v>
      </c>
      <c r="J133">
        <v>0</v>
      </c>
      <c r="K133">
        <v>0</v>
      </c>
      <c r="L133">
        <v>0</v>
      </c>
      <c r="M133">
        <v>0</v>
      </c>
      <c r="N133">
        <v>134341079</v>
      </c>
      <c r="O133">
        <v>0</v>
      </c>
      <c r="P133">
        <v>134341079</v>
      </c>
      <c r="Q133">
        <v>0</v>
      </c>
      <c r="R133">
        <v>2020</v>
      </c>
      <c r="S133">
        <v>29</v>
      </c>
      <c r="T133" t="s">
        <v>25</v>
      </c>
      <c r="U133">
        <v>16</v>
      </c>
      <c r="W133" t="s">
        <v>30</v>
      </c>
      <c r="X133" t="s">
        <v>26</v>
      </c>
      <c r="Y133" t="s">
        <v>90</v>
      </c>
      <c r="Z133" t="s">
        <v>91</v>
      </c>
    </row>
    <row r="134" spans="1:26" x14ac:dyDescent="0.25">
      <c r="A134">
        <v>2020</v>
      </c>
      <c r="B134" t="s">
        <v>173</v>
      </c>
      <c r="C134" t="s">
        <v>35</v>
      </c>
      <c r="D134">
        <v>938248199</v>
      </c>
      <c r="E134">
        <v>226016963</v>
      </c>
      <c r="F134">
        <v>10758135</v>
      </c>
      <c r="G134">
        <v>197310000</v>
      </c>
      <c r="H134">
        <v>43515819</v>
      </c>
      <c r="I134">
        <v>28784719</v>
      </c>
      <c r="J134">
        <v>0</v>
      </c>
      <c r="K134">
        <v>0</v>
      </c>
      <c r="L134">
        <v>14127095</v>
      </c>
      <c r="M134">
        <v>24784446</v>
      </c>
      <c r="N134">
        <v>1483545376</v>
      </c>
      <c r="O134">
        <v>3355824</v>
      </c>
      <c r="P134">
        <v>1480189552</v>
      </c>
      <c r="Q134">
        <v>59053103</v>
      </c>
      <c r="R134">
        <v>2020</v>
      </c>
      <c r="S134">
        <v>29</v>
      </c>
      <c r="T134" t="s">
        <v>25</v>
      </c>
      <c r="U134">
        <v>16</v>
      </c>
      <c r="W134" t="s">
        <v>26</v>
      </c>
      <c r="X134" t="s">
        <v>26</v>
      </c>
      <c r="Y134" t="s">
        <v>92</v>
      </c>
      <c r="Z134" t="s">
        <v>91</v>
      </c>
    </row>
    <row r="135" spans="1:26" x14ac:dyDescent="0.25">
      <c r="A135">
        <v>2020</v>
      </c>
      <c r="B135" t="s">
        <v>166</v>
      </c>
      <c r="C135" t="s">
        <v>29</v>
      </c>
      <c r="D135">
        <v>127958</v>
      </c>
      <c r="E135">
        <v>2294</v>
      </c>
      <c r="F135">
        <v>4966</v>
      </c>
      <c r="G135">
        <v>2581087</v>
      </c>
      <c r="H135">
        <v>4351367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7067672</v>
      </c>
      <c r="O135">
        <v>0</v>
      </c>
      <c r="P135">
        <v>7067672</v>
      </c>
      <c r="Q135">
        <v>0</v>
      </c>
      <c r="R135">
        <v>2020</v>
      </c>
      <c r="S135">
        <v>18</v>
      </c>
      <c r="T135" t="s">
        <v>25</v>
      </c>
      <c r="U135">
        <v>4</v>
      </c>
      <c r="W135" t="s">
        <v>30</v>
      </c>
      <c r="X135" t="s">
        <v>26</v>
      </c>
      <c r="Y135" t="s">
        <v>93</v>
      </c>
      <c r="Z135" t="s">
        <v>53</v>
      </c>
    </row>
    <row r="136" spans="1:26" x14ac:dyDescent="0.25">
      <c r="A136">
        <v>2020</v>
      </c>
      <c r="B136" t="s">
        <v>166</v>
      </c>
      <c r="C136" t="s">
        <v>35</v>
      </c>
      <c r="D136">
        <v>73194334</v>
      </c>
      <c r="E136">
        <v>206979655</v>
      </c>
      <c r="F136">
        <v>11223233</v>
      </c>
      <c r="G136">
        <v>13832045</v>
      </c>
      <c r="H136">
        <v>1605681</v>
      </c>
      <c r="I136">
        <v>603039</v>
      </c>
      <c r="J136">
        <v>0</v>
      </c>
      <c r="K136">
        <v>0</v>
      </c>
      <c r="L136">
        <v>22188715</v>
      </c>
      <c r="M136">
        <v>2849290</v>
      </c>
      <c r="N136">
        <v>332475992</v>
      </c>
      <c r="O136">
        <v>298172</v>
      </c>
      <c r="P136">
        <v>332177820</v>
      </c>
      <c r="Q136">
        <v>19849261</v>
      </c>
      <c r="R136">
        <v>2020</v>
      </c>
      <c r="S136">
        <v>18</v>
      </c>
      <c r="T136" t="s">
        <v>25</v>
      </c>
      <c r="U136">
        <v>4</v>
      </c>
      <c r="W136" t="s">
        <v>26</v>
      </c>
      <c r="X136" t="s">
        <v>26</v>
      </c>
      <c r="Y136" t="s">
        <v>52</v>
      </c>
      <c r="Z136" t="s">
        <v>53</v>
      </c>
    </row>
    <row r="137" spans="1:26" x14ac:dyDescent="0.25">
      <c r="A137">
        <v>2020</v>
      </c>
      <c r="B137" t="s">
        <v>163</v>
      </c>
      <c r="C137" t="s">
        <v>29</v>
      </c>
      <c r="D137">
        <v>1645141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1645141</v>
      </c>
      <c r="O137">
        <v>0</v>
      </c>
      <c r="P137">
        <v>1645141</v>
      </c>
      <c r="Q137">
        <v>0</v>
      </c>
      <c r="R137">
        <v>2020</v>
      </c>
      <c r="S137">
        <v>19</v>
      </c>
      <c r="T137" t="s">
        <v>25</v>
      </c>
      <c r="U137">
        <v>7</v>
      </c>
      <c r="W137" t="s">
        <v>30</v>
      </c>
      <c r="X137" t="s">
        <v>26</v>
      </c>
      <c r="Y137" t="s">
        <v>40</v>
      </c>
      <c r="Z137" t="s">
        <v>73</v>
      </c>
    </row>
    <row r="138" spans="1:26" x14ac:dyDescent="0.25">
      <c r="A138">
        <v>2020</v>
      </c>
      <c r="B138" t="s">
        <v>169</v>
      </c>
      <c r="C138" t="s">
        <v>29</v>
      </c>
      <c r="D138">
        <v>23105707</v>
      </c>
      <c r="E138">
        <v>0</v>
      </c>
      <c r="F138">
        <v>0</v>
      </c>
      <c r="G138">
        <v>20487314</v>
      </c>
      <c r="H138">
        <v>321345</v>
      </c>
      <c r="I138">
        <v>1648423</v>
      </c>
      <c r="J138">
        <v>0</v>
      </c>
      <c r="K138">
        <v>0</v>
      </c>
      <c r="L138">
        <v>0</v>
      </c>
      <c r="M138">
        <v>0</v>
      </c>
      <c r="N138">
        <v>45562789</v>
      </c>
      <c r="O138">
        <v>0</v>
      </c>
      <c r="P138">
        <v>45562789</v>
      </c>
      <c r="Q138">
        <v>0</v>
      </c>
      <c r="R138">
        <v>2020</v>
      </c>
      <c r="S138">
        <v>21</v>
      </c>
      <c r="T138" t="s">
        <v>25</v>
      </c>
      <c r="U138">
        <v>3</v>
      </c>
      <c r="W138" t="s">
        <v>30</v>
      </c>
      <c r="X138" t="s">
        <v>26</v>
      </c>
      <c r="Y138" t="s">
        <v>94</v>
      </c>
      <c r="Z138" t="s">
        <v>84</v>
      </c>
    </row>
    <row r="139" spans="1:26" x14ac:dyDescent="0.25">
      <c r="A139">
        <v>2020</v>
      </c>
      <c r="B139" t="s">
        <v>169</v>
      </c>
      <c r="C139" t="s">
        <v>35</v>
      </c>
      <c r="D139">
        <v>416871048</v>
      </c>
      <c r="E139">
        <v>385244500</v>
      </c>
      <c r="F139">
        <v>14610439</v>
      </c>
      <c r="G139">
        <v>62931458</v>
      </c>
      <c r="H139">
        <v>7409934</v>
      </c>
      <c r="I139">
        <v>15265649</v>
      </c>
      <c r="J139">
        <v>0</v>
      </c>
      <c r="K139">
        <v>0</v>
      </c>
      <c r="L139">
        <v>9322701</v>
      </c>
      <c r="M139">
        <v>6143385</v>
      </c>
      <c r="N139">
        <v>917799114</v>
      </c>
      <c r="O139">
        <v>1451968</v>
      </c>
      <c r="P139">
        <v>916347146</v>
      </c>
      <c r="Q139">
        <v>44618549</v>
      </c>
      <c r="R139">
        <v>2020</v>
      </c>
      <c r="S139">
        <v>21</v>
      </c>
      <c r="T139" t="s">
        <v>25</v>
      </c>
      <c r="U139">
        <v>3</v>
      </c>
      <c r="W139" t="s">
        <v>26</v>
      </c>
      <c r="X139" t="s">
        <v>26</v>
      </c>
      <c r="Y139" t="s">
        <v>65</v>
      </c>
      <c r="Z139" t="s">
        <v>84</v>
      </c>
    </row>
    <row r="140" spans="1:26" x14ac:dyDescent="0.25">
      <c r="A140">
        <v>2020</v>
      </c>
      <c r="B140" t="s">
        <v>168</v>
      </c>
      <c r="C140" t="s">
        <v>35</v>
      </c>
      <c r="D140">
        <v>1150864</v>
      </c>
      <c r="E140">
        <v>1820312</v>
      </c>
      <c r="F140">
        <v>325162</v>
      </c>
      <c r="G140">
        <v>282429</v>
      </c>
      <c r="H140">
        <v>0</v>
      </c>
      <c r="I140">
        <v>0</v>
      </c>
      <c r="J140">
        <v>0</v>
      </c>
      <c r="K140">
        <v>0</v>
      </c>
      <c r="L140">
        <v>1216901</v>
      </c>
      <c r="M140">
        <v>0</v>
      </c>
      <c r="N140">
        <v>4795668</v>
      </c>
      <c r="O140">
        <v>3704</v>
      </c>
      <c r="P140">
        <v>4791964</v>
      </c>
      <c r="Q140">
        <v>19587</v>
      </c>
      <c r="R140">
        <v>2020</v>
      </c>
      <c r="S140">
        <v>23</v>
      </c>
      <c r="T140" t="s">
        <v>25</v>
      </c>
      <c r="U140">
        <v>10</v>
      </c>
      <c r="W140" t="s">
        <v>26</v>
      </c>
      <c r="X140" t="s">
        <v>26</v>
      </c>
      <c r="Y140" t="s">
        <v>58</v>
      </c>
      <c r="Z140" t="s">
        <v>76</v>
      </c>
    </row>
    <row r="141" spans="1:26" x14ac:dyDescent="0.25">
      <c r="A141">
        <v>2020</v>
      </c>
      <c r="B141" t="s">
        <v>165</v>
      </c>
      <c r="C141" t="s">
        <v>24</v>
      </c>
      <c r="D141">
        <v>31706313</v>
      </c>
      <c r="E141">
        <v>0</v>
      </c>
      <c r="F141">
        <v>0</v>
      </c>
      <c r="G141">
        <v>54676305</v>
      </c>
      <c r="H141">
        <v>3123313</v>
      </c>
      <c r="I141">
        <v>6926216</v>
      </c>
      <c r="J141">
        <v>0</v>
      </c>
      <c r="K141">
        <v>0</v>
      </c>
      <c r="L141">
        <v>0</v>
      </c>
      <c r="M141">
        <v>0</v>
      </c>
      <c r="N141">
        <v>96432147</v>
      </c>
      <c r="O141">
        <v>116676</v>
      </c>
      <c r="P141">
        <v>96315471</v>
      </c>
      <c r="Q141">
        <v>0</v>
      </c>
      <c r="R141">
        <v>2020</v>
      </c>
      <c r="S141">
        <v>24</v>
      </c>
      <c r="T141" t="s">
        <v>25</v>
      </c>
      <c r="U141">
        <v>12</v>
      </c>
      <c r="W141" t="s">
        <v>26</v>
      </c>
      <c r="X141" t="s">
        <v>26</v>
      </c>
      <c r="Y141" t="s">
        <v>48</v>
      </c>
      <c r="Z141" t="s">
        <v>77</v>
      </c>
    </row>
    <row r="142" spans="1:26" x14ac:dyDescent="0.25">
      <c r="A142">
        <v>2020</v>
      </c>
      <c r="B142" t="s">
        <v>162</v>
      </c>
      <c r="C142" t="s">
        <v>35</v>
      </c>
      <c r="D142">
        <v>5831996</v>
      </c>
      <c r="E142">
        <v>23647141</v>
      </c>
      <c r="F142">
        <v>1834974</v>
      </c>
      <c r="G142">
        <v>112059</v>
      </c>
      <c r="H142">
        <v>0</v>
      </c>
      <c r="I142">
        <v>0</v>
      </c>
      <c r="J142">
        <v>0</v>
      </c>
      <c r="K142">
        <v>0</v>
      </c>
      <c r="L142">
        <v>286383</v>
      </c>
      <c r="M142">
        <v>2249046</v>
      </c>
      <c r="N142">
        <v>33961599</v>
      </c>
      <c r="O142">
        <v>22224</v>
      </c>
      <c r="P142">
        <v>33939375</v>
      </c>
      <c r="Q142">
        <v>506551</v>
      </c>
      <c r="R142">
        <v>2020</v>
      </c>
      <c r="S142">
        <v>24</v>
      </c>
      <c r="T142" t="s">
        <v>25</v>
      </c>
      <c r="U142">
        <v>11</v>
      </c>
      <c r="W142" t="s">
        <v>26</v>
      </c>
      <c r="X142" t="s">
        <v>26</v>
      </c>
      <c r="Y142" t="s">
        <v>39</v>
      </c>
      <c r="Z142" t="s">
        <v>77</v>
      </c>
    </row>
    <row r="143" spans="1:26" x14ac:dyDescent="0.25">
      <c r="A143">
        <v>2020</v>
      </c>
      <c r="B143" t="s">
        <v>162</v>
      </c>
      <c r="C143" t="s">
        <v>24</v>
      </c>
      <c r="D143">
        <v>529825303</v>
      </c>
      <c r="E143">
        <v>1914809</v>
      </c>
      <c r="F143">
        <v>73143</v>
      </c>
      <c r="G143">
        <v>717063058</v>
      </c>
      <c r="H143">
        <v>17336305</v>
      </c>
      <c r="I143">
        <v>38140420</v>
      </c>
      <c r="J143">
        <v>0</v>
      </c>
      <c r="K143">
        <v>0</v>
      </c>
      <c r="L143">
        <v>0</v>
      </c>
      <c r="M143">
        <v>0</v>
      </c>
      <c r="N143">
        <v>1304353038</v>
      </c>
      <c r="O143">
        <v>810334</v>
      </c>
      <c r="P143">
        <v>1303542704</v>
      </c>
      <c r="Q143">
        <v>0</v>
      </c>
      <c r="R143">
        <v>2020</v>
      </c>
      <c r="S143">
        <v>25</v>
      </c>
      <c r="T143" t="s">
        <v>25</v>
      </c>
      <c r="U143">
        <v>11</v>
      </c>
      <c r="W143" t="s">
        <v>26</v>
      </c>
      <c r="X143" t="s">
        <v>26</v>
      </c>
      <c r="Y143" t="s">
        <v>39</v>
      </c>
      <c r="Z143" t="s">
        <v>88</v>
      </c>
    </row>
    <row r="144" spans="1:26" x14ac:dyDescent="0.25">
      <c r="A144">
        <v>2020</v>
      </c>
      <c r="B144" t="s">
        <v>162</v>
      </c>
      <c r="C144" t="s">
        <v>29</v>
      </c>
      <c r="D144">
        <v>247365112</v>
      </c>
      <c r="E144">
        <v>0</v>
      </c>
      <c r="F144">
        <v>0</v>
      </c>
      <c r="G144">
        <v>471262258</v>
      </c>
      <c r="H144">
        <v>9634463</v>
      </c>
      <c r="I144">
        <v>32017939</v>
      </c>
      <c r="J144">
        <v>0</v>
      </c>
      <c r="K144">
        <v>0</v>
      </c>
      <c r="L144">
        <v>0</v>
      </c>
      <c r="M144">
        <v>0</v>
      </c>
      <c r="N144">
        <v>760279772</v>
      </c>
      <c r="O144">
        <v>0</v>
      </c>
      <c r="P144">
        <v>760279772</v>
      </c>
      <c r="Q144">
        <v>0</v>
      </c>
      <c r="R144">
        <v>2020</v>
      </c>
      <c r="S144">
        <v>25</v>
      </c>
      <c r="T144" t="s">
        <v>25</v>
      </c>
      <c r="U144">
        <v>11</v>
      </c>
      <c r="W144" t="s">
        <v>30</v>
      </c>
      <c r="X144" t="s">
        <v>26</v>
      </c>
      <c r="Y144" t="s">
        <v>31</v>
      </c>
      <c r="Z144" t="s">
        <v>88</v>
      </c>
    </row>
    <row r="145" spans="1:26" x14ac:dyDescent="0.25">
      <c r="A145">
        <v>2020</v>
      </c>
      <c r="B145" t="s">
        <v>161</v>
      </c>
      <c r="C145" t="s">
        <v>35</v>
      </c>
      <c r="D145">
        <v>175444497</v>
      </c>
      <c r="E145">
        <v>168515328</v>
      </c>
      <c r="F145">
        <v>13012948</v>
      </c>
      <c r="G145">
        <v>17537421</v>
      </c>
      <c r="H145">
        <v>661905</v>
      </c>
      <c r="I145">
        <v>3225650</v>
      </c>
      <c r="J145">
        <v>0</v>
      </c>
      <c r="K145">
        <v>4370</v>
      </c>
      <c r="L145">
        <v>13817624</v>
      </c>
      <c r="M145">
        <v>0</v>
      </c>
      <c r="N145">
        <v>392219743</v>
      </c>
      <c r="O145">
        <v>570416</v>
      </c>
      <c r="P145">
        <v>391649327</v>
      </c>
      <c r="Q145">
        <v>19177416</v>
      </c>
      <c r="R145">
        <v>2020</v>
      </c>
      <c r="S145">
        <v>26</v>
      </c>
      <c r="T145" t="s">
        <v>25</v>
      </c>
      <c r="U145">
        <v>15</v>
      </c>
      <c r="W145" t="s">
        <v>26</v>
      </c>
      <c r="X145" t="s">
        <v>26</v>
      </c>
      <c r="Y145" t="s">
        <v>36</v>
      </c>
      <c r="Z145" t="s">
        <v>85</v>
      </c>
    </row>
    <row r="146" spans="1:26" x14ac:dyDescent="0.25">
      <c r="A146">
        <v>2020</v>
      </c>
      <c r="B146" t="s">
        <v>167</v>
      </c>
      <c r="C146" t="s">
        <v>24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2020</v>
      </c>
      <c r="S146">
        <v>27</v>
      </c>
      <c r="T146" t="s">
        <v>25</v>
      </c>
      <c r="U146">
        <v>14</v>
      </c>
      <c r="W146" t="s">
        <v>26</v>
      </c>
      <c r="X146" t="s">
        <v>26</v>
      </c>
      <c r="Y146" t="s">
        <v>56</v>
      </c>
      <c r="Z146" t="s">
        <v>89</v>
      </c>
    </row>
    <row r="147" spans="1:26" x14ac:dyDescent="0.25">
      <c r="A147">
        <v>2020</v>
      </c>
      <c r="B147" t="s">
        <v>167</v>
      </c>
      <c r="C147" t="s">
        <v>29</v>
      </c>
      <c r="D147">
        <v>0</v>
      </c>
      <c r="E147">
        <v>0</v>
      </c>
      <c r="F147">
        <v>0</v>
      </c>
      <c r="G147">
        <v>977922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977922</v>
      </c>
      <c r="O147">
        <v>0</v>
      </c>
      <c r="P147">
        <v>977922</v>
      </c>
      <c r="Q147">
        <v>0</v>
      </c>
      <c r="R147">
        <v>2020</v>
      </c>
      <c r="S147">
        <v>27</v>
      </c>
      <c r="T147" t="s">
        <v>25</v>
      </c>
      <c r="U147">
        <v>14</v>
      </c>
      <c r="W147" t="s">
        <v>30</v>
      </c>
      <c r="X147" t="s">
        <v>26</v>
      </c>
      <c r="Y147" t="s">
        <v>32</v>
      </c>
      <c r="Z147" t="s">
        <v>89</v>
      </c>
    </row>
    <row r="148" spans="1:26" x14ac:dyDescent="0.25">
      <c r="A148">
        <v>2020</v>
      </c>
      <c r="B148" t="s">
        <v>173</v>
      </c>
      <c r="C148" t="s">
        <v>24</v>
      </c>
      <c r="D148">
        <v>77893897</v>
      </c>
      <c r="E148">
        <v>1477116</v>
      </c>
      <c r="F148">
        <v>10251</v>
      </c>
      <c r="G148">
        <v>128121605</v>
      </c>
      <c r="H148">
        <v>14072198</v>
      </c>
      <c r="I148">
        <v>12003211</v>
      </c>
      <c r="J148">
        <v>0</v>
      </c>
      <c r="K148">
        <v>0</v>
      </c>
      <c r="L148">
        <v>0</v>
      </c>
      <c r="M148">
        <v>0</v>
      </c>
      <c r="N148">
        <v>233578278</v>
      </c>
      <c r="O148">
        <v>318544</v>
      </c>
      <c r="P148">
        <v>233259734</v>
      </c>
      <c r="Q148">
        <v>0</v>
      </c>
      <c r="R148">
        <v>2020</v>
      </c>
      <c r="S148">
        <v>29</v>
      </c>
      <c r="T148" t="s">
        <v>25</v>
      </c>
      <c r="U148">
        <v>16</v>
      </c>
      <c r="W148" t="s">
        <v>26</v>
      </c>
      <c r="X148" t="s">
        <v>26</v>
      </c>
      <c r="Y148" t="s">
        <v>92</v>
      </c>
      <c r="Z148" t="s">
        <v>91</v>
      </c>
    </row>
    <row r="149" spans="1:26" x14ac:dyDescent="0.25">
      <c r="A149">
        <v>2020</v>
      </c>
      <c r="B149" t="s">
        <v>169</v>
      </c>
      <c r="C149" t="s">
        <v>24</v>
      </c>
      <c r="D149">
        <v>273018594</v>
      </c>
      <c r="E149">
        <v>157053</v>
      </c>
      <c r="F149">
        <v>0</v>
      </c>
      <c r="G149">
        <v>125273226</v>
      </c>
      <c r="H149">
        <v>20109827</v>
      </c>
      <c r="I149">
        <v>7733960</v>
      </c>
      <c r="J149">
        <v>0</v>
      </c>
      <c r="K149">
        <v>0</v>
      </c>
      <c r="L149">
        <v>0</v>
      </c>
      <c r="M149">
        <v>0</v>
      </c>
      <c r="N149">
        <v>426292660</v>
      </c>
      <c r="O149">
        <v>300465</v>
      </c>
      <c r="P149">
        <v>425992195</v>
      </c>
      <c r="Q149">
        <v>0</v>
      </c>
      <c r="R149">
        <v>2020</v>
      </c>
      <c r="S149">
        <v>30</v>
      </c>
      <c r="T149" t="s">
        <v>25</v>
      </c>
      <c r="U149">
        <v>3</v>
      </c>
      <c r="W149" t="s">
        <v>26</v>
      </c>
      <c r="X149" t="s">
        <v>26</v>
      </c>
      <c r="Y149" t="s">
        <v>65</v>
      </c>
      <c r="Z149" t="s">
        <v>95</v>
      </c>
    </row>
    <row r="150" spans="1:26" x14ac:dyDescent="0.25">
      <c r="A150">
        <v>2020</v>
      </c>
      <c r="B150" t="s">
        <v>166</v>
      </c>
      <c r="C150" t="s">
        <v>35</v>
      </c>
      <c r="D150">
        <v>0</v>
      </c>
      <c r="E150">
        <v>234445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31270</v>
      </c>
      <c r="M150">
        <v>0</v>
      </c>
      <c r="N150">
        <v>265715</v>
      </c>
      <c r="O150">
        <v>0</v>
      </c>
      <c r="P150">
        <v>265715</v>
      </c>
      <c r="Q150">
        <v>0</v>
      </c>
      <c r="R150">
        <v>2020</v>
      </c>
      <c r="S150">
        <v>30</v>
      </c>
      <c r="T150" t="s">
        <v>25</v>
      </c>
      <c r="U150">
        <v>4</v>
      </c>
      <c r="W150" t="s">
        <v>26</v>
      </c>
      <c r="X150" t="s">
        <v>26</v>
      </c>
      <c r="Y150" t="s">
        <v>52</v>
      </c>
      <c r="Z150" t="s">
        <v>95</v>
      </c>
    </row>
    <row r="151" spans="1:26" x14ac:dyDescent="0.25">
      <c r="A151">
        <v>2020</v>
      </c>
      <c r="B151" t="s">
        <v>169</v>
      </c>
      <c r="C151" t="s">
        <v>29</v>
      </c>
      <c r="D151">
        <v>132082</v>
      </c>
      <c r="E151">
        <v>0</v>
      </c>
      <c r="F151">
        <v>0</v>
      </c>
      <c r="G151">
        <v>2781100</v>
      </c>
      <c r="H151">
        <v>1692095</v>
      </c>
      <c r="I151">
        <v>276561</v>
      </c>
      <c r="J151">
        <v>0</v>
      </c>
      <c r="K151">
        <v>0</v>
      </c>
      <c r="L151">
        <v>0</v>
      </c>
      <c r="M151">
        <v>0</v>
      </c>
      <c r="N151">
        <v>4881838</v>
      </c>
      <c r="O151">
        <v>0</v>
      </c>
      <c r="P151">
        <v>4881838</v>
      </c>
      <c r="Q151">
        <v>0</v>
      </c>
      <c r="R151">
        <v>2020</v>
      </c>
      <c r="S151">
        <v>32</v>
      </c>
      <c r="T151" t="s">
        <v>25</v>
      </c>
      <c r="U151">
        <v>3</v>
      </c>
      <c r="W151" t="s">
        <v>30</v>
      </c>
      <c r="X151" t="s">
        <v>26</v>
      </c>
      <c r="Y151" t="s">
        <v>94</v>
      </c>
      <c r="Z151" t="s">
        <v>78</v>
      </c>
    </row>
    <row r="152" spans="1:26" x14ac:dyDescent="0.25">
      <c r="A152">
        <v>2020</v>
      </c>
      <c r="B152" t="s">
        <v>160</v>
      </c>
      <c r="C152" t="s">
        <v>24</v>
      </c>
      <c r="D152">
        <v>35770209</v>
      </c>
      <c r="E152">
        <v>1008478</v>
      </c>
      <c r="F152">
        <v>48293</v>
      </c>
      <c r="G152">
        <v>45685593</v>
      </c>
      <c r="H152">
        <v>7657436</v>
      </c>
      <c r="I152">
        <v>4199199</v>
      </c>
      <c r="J152">
        <v>0</v>
      </c>
      <c r="K152">
        <v>0</v>
      </c>
      <c r="L152">
        <v>0</v>
      </c>
      <c r="M152">
        <v>0</v>
      </c>
      <c r="N152">
        <v>94369208</v>
      </c>
      <c r="O152">
        <v>105564</v>
      </c>
      <c r="P152">
        <v>94263644</v>
      </c>
      <c r="Q152">
        <v>0</v>
      </c>
      <c r="R152">
        <v>2020</v>
      </c>
      <c r="S152">
        <v>33</v>
      </c>
      <c r="T152" t="s">
        <v>25</v>
      </c>
      <c r="U152">
        <v>1</v>
      </c>
      <c r="W152" t="s">
        <v>26</v>
      </c>
      <c r="X152" t="s">
        <v>26</v>
      </c>
      <c r="Y152" t="s">
        <v>33</v>
      </c>
      <c r="Z152" t="s">
        <v>79</v>
      </c>
    </row>
    <row r="153" spans="1:26" x14ac:dyDescent="0.25">
      <c r="A153">
        <v>2020</v>
      </c>
      <c r="B153" t="s">
        <v>171</v>
      </c>
      <c r="C153" t="s">
        <v>24</v>
      </c>
      <c r="D153">
        <v>230432</v>
      </c>
      <c r="E153">
        <v>27897</v>
      </c>
      <c r="F153">
        <v>17913</v>
      </c>
      <c r="G153">
        <v>1278158</v>
      </c>
      <c r="H153">
        <v>983250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2537650</v>
      </c>
      <c r="O153">
        <v>0</v>
      </c>
      <c r="P153">
        <v>2537650</v>
      </c>
      <c r="Q153">
        <v>0</v>
      </c>
      <c r="R153">
        <v>2020</v>
      </c>
      <c r="S153">
        <v>35</v>
      </c>
      <c r="T153" t="s">
        <v>25</v>
      </c>
      <c r="U153">
        <v>6</v>
      </c>
      <c r="W153" t="s">
        <v>26</v>
      </c>
      <c r="X153" t="s">
        <v>26</v>
      </c>
      <c r="Y153" t="s">
        <v>69</v>
      </c>
      <c r="Z153" t="s">
        <v>81</v>
      </c>
    </row>
    <row r="154" spans="1:26" x14ac:dyDescent="0.25">
      <c r="A154">
        <v>2020</v>
      </c>
      <c r="B154" t="s">
        <v>172</v>
      </c>
      <c r="C154" t="s">
        <v>35</v>
      </c>
      <c r="D154">
        <v>2391997</v>
      </c>
      <c r="E154">
        <v>1751477</v>
      </c>
      <c r="F154">
        <v>145674</v>
      </c>
      <c r="G154">
        <v>266310</v>
      </c>
      <c r="H154">
        <v>0</v>
      </c>
      <c r="I154">
        <v>0</v>
      </c>
      <c r="J154">
        <v>0</v>
      </c>
      <c r="K154">
        <v>0</v>
      </c>
      <c r="L154">
        <v>86460</v>
      </c>
      <c r="M154">
        <v>0</v>
      </c>
      <c r="N154">
        <v>4641918</v>
      </c>
      <c r="O154">
        <v>7408</v>
      </c>
      <c r="P154">
        <v>4634510</v>
      </c>
      <c r="Q154">
        <v>1440452</v>
      </c>
      <c r="R154">
        <v>2020</v>
      </c>
      <c r="S154">
        <v>31</v>
      </c>
      <c r="T154" t="s">
        <v>25</v>
      </c>
      <c r="U154">
        <v>9</v>
      </c>
      <c r="W154" t="s">
        <v>26</v>
      </c>
      <c r="X154" t="s">
        <v>26</v>
      </c>
      <c r="Y154" t="s">
        <v>71</v>
      </c>
      <c r="Z154" t="s">
        <v>87</v>
      </c>
    </row>
    <row r="155" spans="1:26" x14ac:dyDescent="0.25">
      <c r="A155">
        <v>2020</v>
      </c>
      <c r="B155" t="s">
        <v>169</v>
      </c>
      <c r="C155" t="s">
        <v>35</v>
      </c>
      <c r="D155">
        <v>204964226</v>
      </c>
      <c r="E155">
        <v>267047251</v>
      </c>
      <c r="F155">
        <v>20447091</v>
      </c>
      <c r="G155">
        <v>45102952</v>
      </c>
      <c r="H155">
        <v>27483570</v>
      </c>
      <c r="I155">
        <v>8602237</v>
      </c>
      <c r="J155">
        <v>0</v>
      </c>
      <c r="K155">
        <v>0</v>
      </c>
      <c r="L155">
        <v>3790410</v>
      </c>
      <c r="M155">
        <v>36806782</v>
      </c>
      <c r="N155">
        <v>614244519</v>
      </c>
      <c r="O155">
        <v>913036</v>
      </c>
      <c r="P155">
        <v>613331483</v>
      </c>
      <c r="Q155">
        <v>7067506</v>
      </c>
      <c r="R155">
        <v>2020</v>
      </c>
      <c r="S155">
        <v>32</v>
      </c>
      <c r="T155" t="s">
        <v>25</v>
      </c>
      <c r="U155">
        <v>3</v>
      </c>
      <c r="W155" t="s">
        <v>26</v>
      </c>
      <c r="X155" t="s">
        <v>26</v>
      </c>
      <c r="Y155" t="s">
        <v>65</v>
      </c>
      <c r="Z155" t="s">
        <v>78</v>
      </c>
    </row>
    <row r="156" spans="1:26" x14ac:dyDescent="0.25">
      <c r="A156">
        <v>2020</v>
      </c>
      <c r="B156" t="s">
        <v>170</v>
      </c>
      <c r="C156" t="s">
        <v>35</v>
      </c>
      <c r="D156">
        <v>382225774</v>
      </c>
      <c r="E156">
        <v>309995116</v>
      </c>
      <c r="F156">
        <v>15156846</v>
      </c>
      <c r="G156">
        <v>33694916</v>
      </c>
      <c r="H156">
        <v>31479273</v>
      </c>
      <c r="I156">
        <v>6668497</v>
      </c>
      <c r="J156">
        <v>0</v>
      </c>
      <c r="K156">
        <v>0</v>
      </c>
      <c r="L156">
        <v>11180879</v>
      </c>
      <c r="M156">
        <v>16725097</v>
      </c>
      <c r="N156">
        <v>807126398</v>
      </c>
      <c r="O156">
        <v>1424158</v>
      </c>
      <c r="P156">
        <v>805702240</v>
      </c>
      <c r="Q156">
        <v>27299986</v>
      </c>
      <c r="R156">
        <v>2020</v>
      </c>
      <c r="S156">
        <v>34</v>
      </c>
      <c r="T156" t="s">
        <v>25</v>
      </c>
      <c r="U156">
        <v>2</v>
      </c>
      <c r="W156" t="s">
        <v>26</v>
      </c>
      <c r="X156" t="s">
        <v>26</v>
      </c>
      <c r="Y156" t="s">
        <v>67</v>
      </c>
      <c r="Z156" t="s">
        <v>80</v>
      </c>
    </row>
    <row r="157" spans="1:26" x14ac:dyDescent="0.25">
      <c r="A157">
        <v>2020</v>
      </c>
      <c r="B157" t="s">
        <v>170</v>
      </c>
      <c r="C157" t="s">
        <v>35</v>
      </c>
      <c r="D157">
        <v>166762188</v>
      </c>
      <c r="E157">
        <v>267442697</v>
      </c>
      <c r="F157">
        <v>18631135</v>
      </c>
      <c r="G157">
        <v>27084817</v>
      </c>
      <c r="H157">
        <v>7809570</v>
      </c>
      <c r="I157">
        <v>2106997</v>
      </c>
      <c r="J157">
        <v>0</v>
      </c>
      <c r="K157">
        <v>0</v>
      </c>
      <c r="L157">
        <v>22850544</v>
      </c>
      <c r="M157">
        <v>19770558</v>
      </c>
      <c r="N157">
        <v>532458506</v>
      </c>
      <c r="O157">
        <v>620420</v>
      </c>
      <c r="P157">
        <v>531838086</v>
      </c>
      <c r="Q157">
        <v>16259605</v>
      </c>
      <c r="R157">
        <v>2020</v>
      </c>
      <c r="S157">
        <v>35</v>
      </c>
      <c r="T157" t="s">
        <v>25</v>
      </c>
      <c r="U157">
        <v>2</v>
      </c>
      <c r="W157" t="s">
        <v>26</v>
      </c>
      <c r="X157" t="s">
        <v>26</v>
      </c>
      <c r="Y157" t="s">
        <v>67</v>
      </c>
      <c r="Z157" t="s">
        <v>81</v>
      </c>
    </row>
    <row r="158" spans="1:26" x14ac:dyDescent="0.25">
      <c r="A158">
        <v>2020</v>
      </c>
      <c r="B158" t="s">
        <v>159</v>
      </c>
      <c r="C158" t="s">
        <v>24</v>
      </c>
      <c r="D158">
        <v>2921139</v>
      </c>
      <c r="E158">
        <v>2986729</v>
      </c>
      <c r="F158">
        <v>333072</v>
      </c>
      <c r="G158">
        <v>13674096</v>
      </c>
      <c r="H158">
        <v>10482066</v>
      </c>
      <c r="I158">
        <v>93018</v>
      </c>
      <c r="J158">
        <v>0</v>
      </c>
      <c r="K158">
        <v>0</v>
      </c>
      <c r="L158">
        <v>0</v>
      </c>
      <c r="M158">
        <v>0</v>
      </c>
      <c r="N158">
        <v>30490120</v>
      </c>
      <c r="O158">
        <v>3704</v>
      </c>
      <c r="P158">
        <v>30486416</v>
      </c>
      <c r="Q158">
        <v>0</v>
      </c>
      <c r="R158">
        <v>2020</v>
      </c>
      <c r="S158">
        <v>36</v>
      </c>
      <c r="T158" t="s">
        <v>25</v>
      </c>
      <c r="U158">
        <v>13</v>
      </c>
      <c r="W158" t="s">
        <v>26</v>
      </c>
      <c r="X158" t="s">
        <v>26</v>
      </c>
      <c r="Y158" t="s">
        <v>27</v>
      </c>
      <c r="Z158" t="s">
        <v>96</v>
      </c>
    </row>
    <row r="159" spans="1:26" x14ac:dyDescent="0.25">
      <c r="A159">
        <v>2020</v>
      </c>
      <c r="B159" t="s">
        <v>159</v>
      </c>
      <c r="C159" t="s">
        <v>29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2020</v>
      </c>
      <c r="S159">
        <v>36</v>
      </c>
      <c r="T159" t="s">
        <v>25</v>
      </c>
      <c r="U159">
        <v>13</v>
      </c>
      <c r="W159" t="s">
        <v>30</v>
      </c>
      <c r="X159" t="s">
        <v>26</v>
      </c>
      <c r="Y159" t="s">
        <v>55</v>
      </c>
      <c r="Z159" t="s">
        <v>96</v>
      </c>
    </row>
    <row r="160" spans="1:26" x14ac:dyDescent="0.25">
      <c r="A160">
        <v>2020</v>
      </c>
      <c r="B160" t="s">
        <v>163</v>
      </c>
      <c r="C160" t="s">
        <v>24</v>
      </c>
      <c r="D160">
        <v>77098033</v>
      </c>
      <c r="E160">
        <v>363174</v>
      </c>
      <c r="F160">
        <v>14126</v>
      </c>
      <c r="G160">
        <v>27868872</v>
      </c>
      <c r="H160">
        <v>5561989</v>
      </c>
      <c r="I160">
        <v>2731729</v>
      </c>
      <c r="J160">
        <v>0</v>
      </c>
      <c r="K160">
        <v>0</v>
      </c>
      <c r="L160">
        <v>0</v>
      </c>
      <c r="M160">
        <v>0</v>
      </c>
      <c r="N160">
        <v>113637923</v>
      </c>
      <c r="O160">
        <v>266688</v>
      </c>
      <c r="P160">
        <v>113371235</v>
      </c>
      <c r="Q160">
        <v>0</v>
      </c>
      <c r="R160">
        <v>2020</v>
      </c>
      <c r="S160">
        <v>38</v>
      </c>
      <c r="T160" t="s">
        <v>25</v>
      </c>
      <c r="U160">
        <v>7</v>
      </c>
      <c r="W160" t="s">
        <v>26</v>
      </c>
      <c r="X160" t="s">
        <v>26</v>
      </c>
      <c r="Y160" t="s">
        <v>42</v>
      </c>
      <c r="Z160" t="s">
        <v>97</v>
      </c>
    </row>
    <row r="161" spans="1:26" x14ac:dyDescent="0.25">
      <c r="A161">
        <v>2020</v>
      </c>
      <c r="B161" t="s">
        <v>171</v>
      </c>
      <c r="C161" t="s">
        <v>24</v>
      </c>
      <c r="D161">
        <v>12392068</v>
      </c>
      <c r="E161">
        <v>338008</v>
      </c>
      <c r="F161">
        <v>412</v>
      </c>
      <c r="G161">
        <v>4389068</v>
      </c>
      <c r="H161">
        <v>1798193</v>
      </c>
      <c r="I161">
        <v>2040207</v>
      </c>
      <c r="J161">
        <v>0</v>
      </c>
      <c r="K161">
        <v>0</v>
      </c>
      <c r="L161">
        <v>0</v>
      </c>
      <c r="M161">
        <v>0</v>
      </c>
      <c r="N161">
        <v>20957956</v>
      </c>
      <c r="O161">
        <v>48152</v>
      </c>
      <c r="P161">
        <v>20909804</v>
      </c>
      <c r="Q161">
        <v>0</v>
      </c>
      <c r="R161">
        <v>2020</v>
      </c>
      <c r="S161">
        <v>38</v>
      </c>
      <c r="T161" t="s">
        <v>25</v>
      </c>
      <c r="U161">
        <v>6</v>
      </c>
      <c r="W161" t="s">
        <v>26</v>
      </c>
      <c r="X161" t="s">
        <v>26</v>
      </c>
      <c r="Y161" t="s">
        <v>69</v>
      </c>
      <c r="Z161" t="s">
        <v>97</v>
      </c>
    </row>
    <row r="162" spans="1:26" x14ac:dyDescent="0.25">
      <c r="A162">
        <v>2020</v>
      </c>
      <c r="B162" t="s">
        <v>163</v>
      </c>
      <c r="C162" t="s">
        <v>29</v>
      </c>
      <c r="D162">
        <v>5583165</v>
      </c>
      <c r="E162">
        <v>193857</v>
      </c>
      <c r="F162">
        <v>8133</v>
      </c>
      <c r="G162">
        <v>16890134</v>
      </c>
      <c r="H162">
        <v>1268156</v>
      </c>
      <c r="I162">
        <v>521833</v>
      </c>
      <c r="J162">
        <v>0</v>
      </c>
      <c r="K162">
        <v>0</v>
      </c>
      <c r="L162">
        <v>0</v>
      </c>
      <c r="M162">
        <v>0</v>
      </c>
      <c r="N162">
        <v>24465278</v>
      </c>
      <c r="O162">
        <v>0</v>
      </c>
      <c r="P162">
        <v>24465278</v>
      </c>
      <c r="Q162">
        <v>0</v>
      </c>
      <c r="R162">
        <v>2020</v>
      </c>
      <c r="S162">
        <v>38</v>
      </c>
      <c r="T162" t="s">
        <v>25</v>
      </c>
      <c r="U162">
        <v>7</v>
      </c>
      <c r="W162" t="s">
        <v>30</v>
      </c>
      <c r="X162" t="s">
        <v>26</v>
      </c>
      <c r="Y162" t="s">
        <v>40</v>
      </c>
      <c r="Z162" t="s">
        <v>97</v>
      </c>
    </row>
    <row r="163" spans="1:26" x14ac:dyDescent="0.25">
      <c r="A163">
        <v>2020</v>
      </c>
      <c r="B163" t="s">
        <v>162</v>
      </c>
      <c r="C163" t="s">
        <v>35</v>
      </c>
      <c r="D163">
        <v>198304695</v>
      </c>
      <c r="E163">
        <v>292738491</v>
      </c>
      <c r="F163">
        <v>12818763</v>
      </c>
      <c r="G163">
        <v>35119653</v>
      </c>
      <c r="H163">
        <v>44601615</v>
      </c>
      <c r="I163">
        <v>3559108</v>
      </c>
      <c r="J163">
        <v>0</v>
      </c>
      <c r="K163">
        <v>0</v>
      </c>
      <c r="L163">
        <v>36282141</v>
      </c>
      <c r="M163">
        <v>8165722</v>
      </c>
      <c r="N163">
        <v>631590188</v>
      </c>
      <c r="O163">
        <v>729688</v>
      </c>
      <c r="P163">
        <v>630860500</v>
      </c>
      <c r="Q163">
        <v>34848955</v>
      </c>
      <c r="R163">
        <v>2020</v>
      </c>
      <c r="S163">
        <v>39</v>
      </c>
      <c r="T163" t="s">
        <v>25</v>
      </c>
      <c r="U163">
        <v>11</v>
      </c>
      <c r="W163" t="s">
        <v>26</v>
      </c>
      <c r="X163" t="s">
        <v>26</v>
      </c>
      <c r="Y163" t="s">
        <v>39</v>
      </c>
      <c r="Z163" t="s">
        <v>83</v>
      </c>
    </row>
    <row r="164" spans="1:26" x14ac:dyDescent="0.25">
      <c r="A164">
        <v>2020</v>
      </c>
      <c r="B164" t="s">
        <v>170</v>
      </c>
      <c r="C164" t="s">
        <v>24</v>
      </c>
      <c r="D164">
        <v>1785805</v>
      </c>
      <c r="E164">
        <v>56777</v>
      </c>
      <c r="F164">
        <v>0</v>
      </c>
      <c r="G164">
        <v>19306187</v>
      </c>
      <c r="H164">
        <v>22264461</v>
      </c>
      <c r="I164">
        <v>244586</v>
      </c>
      <c r="J164">
        <v>0</v>
      </c>
      <c r="K164">
        <v>0</v>
      </c>
      <c r="L164">
        <v>0</v>
      </c>
      <c r="M164">
        <v>0</v>
      </c>
      <c r="N164">
        <v>43657816</v>
      </c>
      <c r="O164">
        <v>3704</v>
      </c>
      <c r="P164">
        <v>43654112</v>
      </c>
      <c r="Q164">
        <v>0</v>
      </c>
      <c r="R164">
        <v>2020</v>
      </c>
      <c r="S164">
        <v>41</v>
      </c>
      <c r="T164" t="s">
        <v>25</v>
      </c>
      <c r="U164">
        <v>2</v>
      </c>
      <c r="W164" t="s">
        <v>26</v>
      </c>
      <c r="X164" t="s">
        <v>26</v>
      </c>
      <c r="Y164" t="s">
        <v>67</v>
      </c>
      <c r="Z164" t="s">
        <v>98</v>
      </c>
    </row>
    <row r="165" spans="1:26" x14ac:dyDescent="0.25">
      <c r="A165">
        <v>2020</v>
      </c>
      <c r="B165" t="s">
        <v>170</v>
      </c>
      <c r="C165" t="s">
        <v>29</v>
      </c>
      <c r="D165">
        <v>990438</v>
      </c>
      <c r="E165">
        <v>18464</v>
      </c>
      <c r="F165">
        <v>0</v>
      </c>
      <c r="G165">
        <v>14129740</v>
      </c>
      <c r="H165">
        <v>6702934</v>
      </c>
      <c r="I165">
        <v>135934</v>
      </c>
      <c r="J165">
        <v>0</v>
      </c>
      <c r="K165">
        <v>0</v>
      </c>
      <c r="L165">
        <v>0</v>
      </c>
      <c r="M165">
        <v>0</v>
      </c>
      <c r="N165">
        <v>21977510</v>
      </c>
      <c r="O165">
        <v>0</v>
      </c>
      <c r="P165">
        <v>21977510</v>
      </c>
      <c r="Q165">
        <v>0</v>
      </c>
      <c r="R165">
        <v>2020</v>
      </c>
      <c r="S165">
        <v>41</v>
      </c>
      <c r="T165" t="s">
        <v>25</v>
      </c>
      <c r="U165">
        <v>2</v>
      </c>
      <c r="W165" t="s">
        <v>30</v>
      </c>
      <c r="X165" t="s">
        <v>26</v>
      </c>
      <c r="Y165" t="s">
        <v>66</v>
      </c>
      <c r="Z165" t="s">
        <v>98</v>
      </c>
    </row>
    <row r="166" spans="1:26" x14ac:dyDescent="0.25">
      <c r="A166">
        <v>2020</v>
      </c>
      <c r="B166" t="s">
        <v>159</v>
      </c>
      <c r="C166" t="s">
        <v>35</v>
      </c>
      <c r="D166">
        <v>425008481</v>
      </c>
      <c r="E166">
        <v>427084019</v>
      </c>
      <c r="F166">
        <v>12574308</v>
      </c>
      <c r="G166">
        <v>49167040</v>
      </c>
      <c r="H166">
        <v>1119880</v>
      </c>
      <c r="I166">
        <v>6560687</v>
      </c>
      <c r="J166">
        <v>0</v>
      </c>
      <c r="K166">
        <v>529312</v>
      </c>
      <c r="L166">
        <v>7457742</v>
      </c>
      <c r="M166">
        <v>75122886</v>
      </c>
      <c r="N166">
        <v>1004624355</v>
      </c>
      <c r="O166">
        <v>1357516</v>
      </c>
      <c r="P166">
        <v>1003266839</v>
      </c>
      <c r="Q166">
        <v>14283069</v>
      </c>
      <c r="R166">
        <v>2020</v>
      </c>
      <c r="S166">
        <v>43</v>
      </c>
      <c r="T166" t="s">
        <v>25</v>
      </c>
      <c r="U166">
        <v>13</v>
      </c>
      <c r="W166" t="s">
        <v>26</v>
      </c>
      <c r="X166" t="s">
        <v>26</v>
      </c>
      <c r="Y166" t="s">
        <v>27</v>
      </c>
      <c r="Z166" t="s">
        <v>99</v>
      </c>
    </row>
    <row r="167" spans="1:26" x14ac:dyDescent="0.25">
      <c r="A167">
        <v>2020</v>
      </c>
      <c r="B167" t="s">
        <v>165</v>
      </c>
      <c r="C167" t="s">
        <v>35</v>
      </c>
      <c r="D167">
        <v>983114</v>
      </c>
      <c r="E167">
        <v>3467750</v>
      </c>
      <c r="F167">
        <v>33808</v>
      </c>
      <c r="G167">
        <v>0</v>
      </c>
      <c r="H167">
        <v>0</v>
      </c>
      <c r="I167">
        <v>545484</v>
      </c>
      <c r="J167">
        <v>0</v>
      </c>
      <c r="K167">
        <v>0</v>
      </c>
      <c r="L167">
        <v>51762</v>
      </c>
      <c r="M167">
        <v>1067306</v>
      </c>
      <c r="N167">
        <v>6149224</v>
      </c>
      <c r="O167">
        <v>1852</v>
      </c>
      <c r="P167">
        <v>6147372</v>
      </c>
      <c r="Q167">
        <v>29268</v>
      </c>
      <c r="R167">
        <v>2020</v>
      </c>
      <c r="S167">
        <v>43</v>
      </c>
      <c r="T167" t="s">
        <v>25</v>
      </c>
      <c r="U167">
        <v>12</v>
      </c>
      <c r="W167" t="s">
        <v>26</v>
      </c>
      <c r="X167" t="s">
        <v>26</v>
      </c>
      <c r="Y167" t="s">
        <v>48</v>
      </c>
      <c r="Z167" t="s">
        <v>99</v>
      </c>
    </row>
    <row r="168" spans="1:26" x14ac:dyDescent="0.25">
      <c r="A168">
        <v>2020</v>
      </c>
      <c r="B168" t="s">
        <v>161</v>
      </c>
      <c r="C168" t="s">
        <v>35</v>
      </c>
      <c r="D168">
        <v>3556170</v>
      </c>
      <c r="E168">
        <v>5270666</v>
      </c>
      <c r="F168">
        <v>156900</v>
      </c>
      <c r="G168">
        <v>2154015</v>
      </c>
      <c r="H168">
        <v>0</v>
      </c>
      <c r="I168">
        <v>0</v>
      </c>
      <c r="J168">
        <v>0</v>
      </c>
      <c r="K168">
        <v>0</v>
      </c>
      <c r="L168">
        <v>168140</v>
      </c>
      <c r="M168">
        <v>0</v>
      </c>
      <c r="N168">
        <v>11305891</v>
      </c>
      <c r="O168">
        <v>22224</v>
      </c>
      <c r="P168">
        <v>11283667</v>
      </c>
      <c r="Q168">
        <v>187879</v>
      </c>
      <c r="R168">
        <v>2020</v>
      </c>
      <c r="S168">
        <v>44</v>
      </c>
      <c r="T168" t="s">
        <v>25</v>
      </c>
      <c r="U168">
        <v>15</v>
      </c>
      <c r="W168" t="s">
        <v>26</v>
      </c>
      <c r="X168" t="s">
        <v>26</v>
      </c>
      <c r="Y168" t="s">
        <v>36</v>
      </c>
      <c r="Z168" t="s">
        <v>100</v>
      </c>
    </row>
    <row r="169" spans="1:26" x14ac:dyDescent="0.25">
      <c r="A169">
        <v>2020</v>
      </c>
      <c r="B169" t="s">
        <v>168</v>
      </c>
      <c r="C169" t="s">
        <v>35</v>
      </c>
      <c r="D169">
        <v>5483119</v>
      </c>
      <c r="E169">
        <v>8878573</v>
      </c>
      <c r="F169">
        <v>385699</v>
      </c>
      <c r="G169">
        <v>908869</v>
      </c>
      <c r="H169">
        <v>0</v>
      </c>
      <c r="I169">
        <v>65776</v>
      </c>
      <c r="J169">
        <v>0</v>
      </c>
      <c r="K169">
        <v>0</v>
      </c>
      <c r="L169">
        <v>168946</v>
      </c>
      <c r="M169">
        <v>0</v>
      </c>
      <c r="N169">
        <v>15890982</v>
      </c>
      <c r="O169">
        <v>22224</v>
      </c>
      <c r="P169">
        <v>15868758</v>
      </c>
      <c r="Q169">
        <v>387220</v>
      </c>
      <c r="R169">
        <v>2020</v>
      </c>
      <c r="S169">
        <v>49</v>
      </c>
      <c r="T169" t="s">
        <v>25</v>
      </c>
      <c r="U169">
        <v>10</v>
      </c>
      <c r="W169" t="s">
        <v>26</v>
      </c>
      <c r="X169" t="s">
        <v>26</v>
      </c>
      <c r="Y169" t="s">
        <v>58</v>
      </c>
      <c r="Z169" t="s">
        <v>101</v>
      </c>
    </row>
    <row r="170" spans="1:26" x14ac:dyDescent="0.25">
      <c r="A170">
        <v>2020</v>
      </c>
      <c r="B170" t="s">
        <v>160</v>
      </c>
      <c r="C170" t="s">
        <v>35</v>
      </c>
      <c r="D170">
        <v>32558151</v>
      </c>
      <c r="E170">
        <v>46246006</v>
      </c>
      <c r="F170">
        <v>2381925</v>
      </c>
      <c r="G170">
        <v>1187693</v>
      </c>
      <c r="H170">
        <v>93420</v>
      </c>
      <c r="I170">
        <v>89670</v>
      </c>
      <c r="J170">
        <v>0</v>
      </c>
      <c r="K170">
        <v>0</v>
      </c>
      <c r="L170">
        <v>598181</v>
      </c>
      <c r="M170">
        <v>0</v>
      </c>
      <c r="N170">
        <v>83155046</v>
      </c>
      <c r="O170">
        <v>72228</v>
      </c>
      <c r="P170">
        <v>83082818</v>
      </c>
      <c r="Q170">
        <v>1244906</v>
      </c>
      <c r="R170">
        <v>2020</v>
      </c>
      <c r="S170">
        <v>49</v>
      </c>
      <c r="T170" t="s">
        <v>25</v>
      </c>
      <c r="U170">
        <v>1</v>
      </c>
      <c r="W170" t="s">
        <v>26</v>
      </c>
      <c r="X170" t="s">
        <v>26</v>
      </c>
      <c r="Y170" t="s">
        <v>33</v>
      </c>
      <c r="Z170" t="s">
        <v>101</v>
      </c>
    </row>
    <row r="171" spans="1:26" x14ac:dyDescent="0.25">
      <c r="A171">
        <v>2020</v>
      </c>
      <c r="B171" t="s">
        <v>162</v>
      </c>
      <c r="C171" t="s">
        <v>24</v>
      </c>
      <c r="D171">
        <v>78091399</v>
      </c>
      <c r="E171">
        <v>0</v>
      </c>
      <c r="F171">
        <v>0</v>
      </c>
      <c r="G171">
        <v>49770366</v>
      </c>
      <c r="H171">
        <v>2503711</v>
      </c>
      <c r="I171">
        <v>3098816</v>
      </c>
      <c r="J171">
        <v>0</v>
      </c>
      <c r="K171">
        <v>0</v>
      </c>
      <c r="L171">
        <v>0</v>
      </c>
      <c r="M171">
        <v>0</v>
      </c>
      <c r="N171">
        <v>133464292</v>
      </c>
      <c r="O171">
        <v>294468</v>
      </c>
      <c r="P171">
        <v>133169824</v>
      </c>
      <c r="Q171">
        <v>0</v>
      </c>
      <c r="R171">
        <v>2020</v>
      </c>
      <c r="S171">
        <v>50</v>
      </c>
      <c r="T171" t="s">
        <v>25</v>
      </c>
      <c r="U171">
        <v>11</v>
      </c>
      <c r="W171" t="s">
        <v>26</v>
      </c>
      <c r="X171" t="s">
        <v>26</v>
      </c>
      <c r="Y171" t="s">
        <v>39</v>
      </c>
      <c r="Z171" t="s">
        <v>102</v>
      </c>
    </row>
    <row r="172" spans="1:26" x14ac:dyDescent="0.25">
      <c r="A172">
        <v>2020</v>
      </c>
      <c r="B172" t="s">
        <v>173</v>
      </c>
      <c r="C172" t="s">
        <v>35</v>
      </c>
      <c r="D172">
        <v>1210717</v>
      </c>
      <c r="E172">
        <v>2153622</v>
      </c>
      <c r="F172">
        <v>187976</v>
      </c>
      <c r="G172">
        <v>68492</v>
      </c>
      <c r="H172">
        <v>0</v>
      </c>
      <c r="I172">
        <v>45696</v>
      </c>
      <c r="J172">
        <v>0</v>
      </c>
      <c r="K172">
        <v>0</v>
      </c>
      <c r="L172">
        <v>153465</v>
      </c>
      <c r="M172">
        <v>0</v>
      </c>
      <c r="N172">
        <v>3819968</v>
      </c>
      <c r="O172">
        <v>5556</v>
      </c>
      <c r="P172">
        <v>3814412</v>
      </c>
      <c r="Q172">
        <v>20423</v>
      </c>
      <c r="R172">
        <v>2020</v>
      </c>
      <c r="S172">
        <v>51</v>
      </c>
      <c r="T172" t="s">
        <v>25</v>
      </c>
      <c r="U172">
        <v>16</v>
      </c>
      <c r="W172" t="s">
        <v>26</v>
      </c>
      <c r="X172" t="s">
        <v>26</v>
      </c>
      <c r="Y172" t="s">
        <v>92</v>
      </c>
      <c r="Z172" t="s">
        <v>103</v>
      </c>
    </row>
    <row r="173" spans="1:26" x14ac:dyDescent="0.25">
      <c r="A173">
        <v>2020</v>
      </c>
      <c r="B173" t="s">
        <v>164</v>
      </c>
      <c r="C173" t="s">
        <v>35</v>
      </c>
      <c r="D173">
        <v>0</v>
      </c>
      <c r="E173">
        <v>233546</v>
      </c>
      <c r="F173">
        <v>966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875</v>
      </c>
      <c r="M173">
        <v>0</v>
      </c>
      <c r="N173">
        <v>235387</v>
      </c>
      <c r="O173">
        <v>0</v>
      </c>
      <c r="P173">
        <v>235387</v>
      </c>
      <c r="Q173">
        <v>198</v>
      </c>
      <c r="R173">
        <v>2020</v>
      </c>
      <c r="S173">
        <v>41</v>
      </c>
      <c r="T173" t="s">
        <v>25</v>
      </c>
      <c r="U173">
        <v>5</v>
      </c>
      <c r="W173" t="s">
        <v>26</v>
      </c>
      <c r="X173" t="s">
        <v>26</v>
      </c>
      <c r="Y173" t="s">
        <v>46</v>
      </c>
      <c r="Z173" t="s">
        <v>98</v>
      </c>
    </row>
    <row r="174" spans="1:26" x14ac:dyDescent="0.25">
      <c r="A174">
        <v>2020</v>
      </c>
      <c r="B174" t="s">
        <v>171</v>
      </c>
      <c r="C174" t="s">
        <v>24</v>
      </c>
      <c r="D174">
        <v>3101271</v>
      </c>
      <c r="E174">
        <v>0</v>
      </c>
      <c r="F174">
        <v>0</v>
      </c>
      <c r="G174">
        <v>9424715</v>
      </c>
      <c r="H174">
        <v>16634370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29160356</v>
      </c>
      <c r="O174">
        <v>14816</v>
      </c>
      <c r="P174">
        <v>29145540</v>
      </c>
      <c r="Q174">
        <v>0</v>
      </c>
      <c r="R174">
        <v>2020</v>
      </c>
      <c r="S174">
        <v>42</v>
      </c>
      <c r="T174" t="s">
        <v>25</v>
      </c>
      <c r="U174">
        <v>6</v>
      </c>
      <c r="W174" t="s">
        <v>26</v>
      </c>
      <c r="X174" t="s">
        <v>26</v>
      </c>
      <c r="Y174" t="s">
        <v>69</v>
      </c>
      <c r="Z174" t="s">
        <v>104</v>
      </c>
    </row>
    <row r="175" spans="1:26" x14ac:dyDescent="0.25">
      <c r="A175">
        <v>2020</v>
      </c>
      <c r="B175" t="s">
        <v>162</v>
      </c>
      <c r="C175" t="s">
        <v>35</v>
      </c>
      <c r="D175">
        <v>721093</v>
      </c>
      <c r="E175">
        <v>4803815</v>
      </c>
      <c r="F175">
        <v>317754</v>
      </c>
      <c r="G175">
        <v>0</v>
      </c>
      <c r="H175">
        <v>7068132</v>
      </c>
      <c r="I175">
        <v>0</v>
      </c>
      <c r="J175">
        <v>0</v>
      </c>
      <c r="K175">
        <v>0</v>
      </c>
      <c r="L175">
        <v>125605</v>
      </c>
      <c r="M175">
        <v>508241</v>
      </c>
      <c r="N175">
        <v>13544640</v>
      </c>
      <c r="O175">
        <v>3704</v>
      </c>
      <c r="P175">
        <v>13540936</v>
      </c>
      <c r="Q175">
        <v>195416</v>
      </c>
      <c r="R175">
        <v>2020</v>
      </c>
      <c r="S175">
        <v>42</v>
      </c>
      <c r="T175" t="s">
        <v>25</v>
      </c>
      <c r="U175">
        <v>11</v>
      </c>
      <c r="W175" t="s">
        <v>26</v>
      </c>
      <c r="X175" t="s">
        <v>26</v>
      </c>
      <c r="Y175" t="s">
        <v>39</v>
      </c>
      <c r="Z175" t="s">
        <v>104</v>
      </c>
    </row>
    <row r="176" spans="1:26" x14ac:dyDescent="0.25">
      <c r="A176">
        <v>2020</v>
      </c>
      <c r="B176" t="s">
        <v>159</v>
      </c>
      <c r="C176" t="s">
        <v>29</v>
      </c>
      <c r="D176">
        <v>6945165</v>
      </c>
      <c r="E176">
        <v>0</v>
      </c>
      <c r="F176">
        <v>0</v>
      </c>
      <c r="G176">
        <v>1192454</v>
      </c>
      <c r="H176">
        <v>83604</v>
      </c>
      <c r="I176">
        <v>1412877</v>
      </c>
      <c r="J176">
        <v>0</v>
      </c>
      <c r="K176">
        <v>0</v>
      </c>
      <c r="L176">
        <v>0</v>
      </c>
      <c r="M176">
        <v>0</v>
      </c>
      <c r="N176">
        <v>9634100</v>
      </c>
      <c r="O176">
        <v>0</v>
      </c>
      <c r="P176">
        <v>9634100</v>
      </c>
      <c r="Q176">
        <v>0</v>
      </c>
      <c r="R176">
        <v>2020</v>
      </c>
      <c r="S176">
        <v>43</v>
      </c>
      <c r="T176" t="s">
        <v>25</v>
      </c>
      <c r="U176">
        <v>13</v>
      </c>
      <c r="W176" t="s">
        <v>30</v>
      </c>
      <c r="X176" t="s">
        <v>26</v>
      </c>
      <c r="Y176" t="s">
        <v>55</v>
      </c>
      <c r="Z176" t="s">
        <v>99</v>
      </c>
    </row>
    <row r="177" spans="1:26" x14ac:dyDescent="0.25">
      <c r="A177">
        <v>2020</v>
      </c>
      <c r="B177" t="s">
        <v>173</v>
      </c>
      <c r="C177" t="s">
        <v>29</v>
      </c>
      <c r="D177">
        <v>24040802</v>
      </c>
      <c r="E177">
        <v>810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24041612</v>
      </c>
      <c r="O177">
        <v>0</v>
      </c>
      <c r="P177">
        <v>24041612</v>
      </c>
      <c r="Q177">
        <v>0</v>
      </c>
      <c r="R177">
        <v>2020</v>
      </c>
      <c r="S177">
        <v>44</v>
      </c>
      <c r="T177" t="s">
        <v>25</v>
      </c>
      <c r="U177">
        <v>16</v>
      </c>
      <c r="W177" t="s">
        <v>30</v>
      </c>
      <c r="X177" t="s">
        <v>26</v>
      </c>
      <c r="Y177" t="s">
        <v>90</v>
      </c>
      <c r="Z177" t="s">
        <v>100</v>
      </c>
    </row>
    <row r="178" spans="1:26" x14ac:dyDescent="0.25">
      <c r="A178">
        <v>2020</v>
      </c>
      <c r="B178" t="s">
        <v>173</v>
      </c>
      <c r="C178" t="s">
        <v>35</v>
      </c>
      <c r="D178">
        <v>340856018</v>
      </c>
      <c r="E178">
        <v>209108268</v>
      </c>
      <c r="F178">
        <v>10215170</v>
      </c>
      <c r="G178">
        <v>30962349</v>
      </c>
      <c r="H178">
        <v>1514025</v>
      </c>
      <c r="I178">
        <v>3731600</v>
      </c>
      <c r="J178">
        <v>0</v>
      </c>
      <c r="K178">
        <v>0</v>
      </c>
      <c r="L178">
        <v>12858261</v>
      </c>
      <c r="M178">
        <v>17055490</v>
      </c>
      <c r="N178">
        <v>626301181</v>
      </c>
      <c r="O178">
        <v>1122312</v>
      </c>
      <c r="P178">
        <v>625178869</v>
      </c>
      <c r="Q178">
        <v>9289738</v>
      </c>
      <c r="R178">
        <v>2020</v>
      </c>
      <c r="S178">
        <v>44</v>
      </c>
      <c r="T178" t="s">
        <v>25</v>
      </c>
      <c r="U178">
        <v>16</v>
      </c>
      <c r="W178" t="s">
        <v>26</v>
      </c>
      <c r="X178" t="s">
        <v>26</v>
      </c>
      <c r="Y178" t="s">
        <v>92</v>
      </c>
      <c r="Z178" t="s">
        <v>100</v>
      </c>
    </row>
    <row r="179" spans="1:26" x14ac:dyDescent="0.25">
      <c r="A179">
        <v>2020</v>
      </c>
      <c r="B179" t="s">
        <v>160</v>
      </c>
      <c r="C179" t="s">
        <v>24</v>
      </c>
      <c r="D179">
        <v>1243458</v>
      </c>
      <c r="E179">
        <v>533348</v>
      </c>
      <c r="F179">
        <v>37772</v>
      </c>
      <c r="G179">
        <v>37157160</v>
      </c>
      <c r="H179">
        <v>82304890</v>
      </c>
      <c r="I179">
        <v>555586</v>
      </c>
      <c r="J179">
        <v>0</v>
      </c>
      <c r="K179">
        <v>0</v>
      </c>
      <c r="L179">
        <v>0</v>
      </c>
      <c r="M179">
        <v>0</v>
      </c>
      <c r="N179">
        <v>121832214</v>
      </c>
      <c r="O179">
        <v>7408</v>
      </c>
      <c r="P179">
        <v>121824806</v>
      </c>
      <c r="Q179">
        <v>0</v>
      </c>
      <c r="R179">
        <v>2020</v>
      </c>
      <c r="S179">
        <v>45</v>
      </c>
      <c r="T179" t="s">
        <v>25</v>
      </c>
      <c r="U179">
        <v>1</v>
      </c>
      <c r="W179" t="s">
        <v>26</v>
      </c>
      <c r="X179" t="s">
        <v>26</v>
      </c>
      <c r="Y179" t="s">
        <v>33</v>
      </c>
      <c r="Z179" t="s">
        <v>105</v>
      </c>
    </row>
    <row r="180" spans="1:26" x14ac:dyDescent="0.25">
      <c r="A180">
        <v>2020</v>
      </c>
      <c r="B180" t="s">
        <v>164</v>
      </c>
      <c r="C180" t="s">
        <v>29</v>
      </c>
      <c r="D180">
        <v>11217966</v>
      </c>
      <c r="E180">
        <v>4380</v>
      </c>
      <c r="F180">
        <v>1100</v>
      </c>
      <c r="G180">
        <v>14212189</v>
      </c>
      <c r="H180">
        <v>1945978</v>
      </c>
      <c r="I180">
        <v>1276368</v>
      </c>
      <c r="J180">
        <v>0</v>
      </c>
      <c r="K180">
        <v>0</v>
      </c>
      <c r="L180">
        <v>0</v>
      </c>
      <c r="M180">
        <v>0</v>
      </c>
      <c r="N180">
        <v>28657981</v>
      </c>
      <c r="O180">
        <v>35</v>
      </c>
      <c r="P180">
        <v>28657946</v>
      </c>
      <c r="Q180">
        <v>0</v>
      </c>
      <c r="R180">
        <v>2020</v>
      </c>
      <c r="S180">
        <v>46</v>
      </c>
      <c r="T180" t="s">
        <v>25</v>
      </c>
      <c r="U180">
        <v>5</v>
      </c>
      <c r="W180" t="s">
        <v>30</v>
      </c>
      <c r="X180" t="s">
        <v>26</v>
      </c>
      <c r="Y180" t="s">
        <v>62</v>
      </c>
      <c r="Z180" t="s">
        <v>106</v>
      </c>
    </row>
    <row r="181" spans="1:26" x14ac:dyDescent="0.25">
      <c r="A181">
        <v>2020</v>
      </c>
      <c r="B181" t="s">
        <v>164</v>
      </c>
      <c r="C181" t="s">
        <v>35</v>
      </c>
      <c r="D181">
        <v>225908577</v>
      </c>
      <c r="E181">
        <v>314463137</v>
      </c>
      <c r="F181">
        <v>11347701</v>
      </c>
      <c r="G181">
        <v>54080747</v>
      </c>
      <c r="H181">
        <v>9845559</v>
      </c>
      <c r="I181">
        <v>3982018</v>
      </c>
      <c r="J181">
        <v>0</v>
      </c>
      <c r="K181">
        <v>178223</v>
      </c>
      <c r="L181">
        <v>5366510</v>
      </c>
      <c r="M181">
        <v>39795237</v>
      </c>
      <c r="N181">
        <v>664967709</v>
      </c>
      <c r="O181">
        <v>806765</v>
      </c>
      <c r="P181">
        <v>664160944</v>
      </c>
      <c r="Q181">
        <v>31233980</v>
      </c>
      <c r="R181">
        <v>2020</v>
      </c>
      <c r="S181">
        <v>46</v>
      </c>
      <c r="T181" t="s">
        <v>25</v>
      </c>
      <c r="U181">
        <v>5</v>
      </c>
      <c r="W181" t="s">
        <v>26</v>
      </c>
      <c r="X181" t="s">
        <v>26</v>
      </c>
      <c r="Y181" t="s">
        <v>46</v>
      </c>
      <c r="Z181" t="s">
        <v>106</v>
      </c>
    </row>
    <row r="182" spans="1:26" x14ac:dyDescent="0.25">
      <c r="A182">
        <v>2020</v>
      </c>
      <c r="B182" t="s">
        <v>164</v>
      </c>
      <c r="C182" t="s">
        <v>29</v>
      </c>
      <c r="D182">
        <v>0</v>
      </c>
      <c r="E182">
        <v>0</v>
      </c>
      <c r="F182">
        <v>0</v>
      </c>
      <c r="G182">
        <v>0</v>
      </c>
      <c r="H182">
        <v>51248774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51248774</v>
      </c>
      <c r="O182">
        <v>0</v>
      </c>
      <c r="P182">
        <v>51248774</v>
      </c>
      <c r="Q182">
        <v>0</v>
      </c>
      <c r="R182">
        <v>2020</v>
      </c>
      <c r="S182">
        <v>47</v>
      </c>
      <c r="T182" t="s">
        <v>25</v>
      </c>
      <c r="U182">
        <v>5</v>
      </c>
      <c r="W182" t="s">
        <v>30</v>
      </c>
      <c r="X182" t="s">
        <v>26</v>
      </c>
      <c r="Y182" t="s">
        <v>62</v>
      </c>
      <c r="Z182" t="s">
        <v>107</v>
      </c>
    </row>
    <row r="183" spans="1:26" x14ac:dyDescent="0.25">
      <c r="A183">
        <v>2020</v>
      </c>
      <c r="B183" t="s">
        <v>164</v>
      </c>
      <c r="C183" t="s">
        <v>35</v>
      </c>
      <c r="D183">
        <v>5648291</v>
      </c>
      <c r="E183">
        <v>28843929</v>
      </c>
      <c r="F183">
        <v>1748065</v>
      </c>
      <c r="G183">
        <v>1375911</v>
      </c>
      <c r="H183">
        <v>1001133</v>
      </c>
      <c r="I183">
        <v>123931</v>
      </c>
      <c r="J183">
        <v>0</v>
      </c>
      <c r="K183">
        <v>0</v>
      </c>
      <c r="L183">
        <v>258071</v>
      </c>
      <c r="M183">
        <v>626882</v>
      </c>
      <c r="N183">
        <v>39626213</v>
      </c>
      <c r="O183">
        <v>55560</v>
      </c>
      <c r="P183">
        <v>39570653</v>
      </c>
      <c r="Q183">
        <v>942623</v>
      </c>
      <c r="R183">
        <v>2020</v>
      </c>
      <c r="S183">
        <v>47</v>
      </c>
      <c r="T183" t="s">
        <v>25</v>
      </c>
      <c r="U183">
        <v>5</v>
      </c>
      <c r="W183" t="s">
        <v>26</v>
      </c>
      <c r="X183" t="s">
        <v>26</v>
      </c>
      <c r="Y183" t="s">
        <v>46</v>
      </c>
      <c r="Z183" t="s">
        <v>107</v>
      </c>
    </row>
    <row r="184" spans="1:26" x14ac:dyDescent="0.25">
      <c r="A184">
        <v>2020</v>
      </c>
      <c r="B184" t="s">
        <v>165</v>
      </c>
      <c r="C184" t="s">
        <v>35</v>
      </c>
      <c r="D184">
        <v>116142533</v>
      </c>
      <c r="E184">
        <v>327203609</v>
      </c>
      <c r="F184">
        <v>27757762</v>
      </c>
      <c r="G184">
        <v>50025601</v>
      </c>
      <c r="H184">
        <v>24799217</v>
      </c>
      <c r="I184">
        <v>2469556</v>
      </c>
      <c r="J184">
        <v>0</v>
      </c>
      <c r="K184">
        <v>0</v>
      </c>
      <c r="L184">
        <v>5168456</v>
      </c>
      <c r="M184">
        <v>1015850</v>
      </c>
      <c r="N184">
        <v>554582584</v>
      </c>
      <c r="O184">
        <v>640792</v>
      </c>
      <c r="P184">
        <v>553941792</v>
      </c>
      <c r="Q184">
        <v>15032511</v>
      </c>
      <c r="R184">
        <v>2020</v>
      </c>
      <c r="S184">
        <v>47</v>
      </c>
      <c r="T184" t="s">
        <v>25</v>
      </c>
      <c r="U184">
        <v>12</v>
      </c>
      <c r="W184" t="s">
        <v>26</v>
      </c>
      <c r="X184" t="s">
        <v>26</v>
      </c>
      <c r="Y184" t="s">
        <v>48</v>
      </c>
      <c r="Z184" t="s">
        <v>107</v>
      </c>
    </row>
    <row r="185" spans="1:26" x14ac:dyDescent="0.25">
      <c r="A185">
        <v>2020</v>
      </c>
      <c r="B185" t="s">
        <v>168</v>
      </c>
      <c r="C185" t="s">
        <v>35</v>
      </c>
      <c r="D185">
        <v>499477866</v>
      </c>
      <c r="E185">
        <v>371410189</v>
      </c>
      <c r="F185">
        <v>15572017</v>
      </c>
      <c r="G185">
        <v>61407818</v>
      </c>
      <c r="H185">
        <v>29542698</v>
      </c>
      <c r="I185">
        <v>10851488</v>
      </c>
      <c r="J185">
        <v>0</v>
      </c>
      <c r="K185">
        <v>0</v>
      </c>
      <c r="L185">
        <v>18825303</v>
      </c>
      <c r="M185">
        <v>13890712</v>
      </c>
      <c r="N185">
        <v>1020978091</v>
      </c>
      <c r="O185">
        <v>1309364</v>
      </c>
      <c r="P185">
        <v>1019668727</v>
      </c>
      <c r="Q185">
        <v>21676711</v>
      </c>
      <c r="R185">
        <v>2020</v>
      </c>
      <c r="S185">
        <v>48</v>
      </c>
      <c r="T185" t="s">
        <v>25</v>
      </c>
      <c r="U185">
        <v>10</v>
      </c>
      <c r="W185" t="s">
        <v>26</v>
      </c>
      <c r="X185" t="s">
        <v>26</v>
      </c>
      <c r="Y185" t="s">
        <v>58</v>
      </c>
      <c r="Z185" t="s">
        <v>108</v>
      </c>
    </row>
    <row r="186" spans="1:26" x14ac:dyDescent="0.25">
      <c r="A186">
        <v>2020</v>
      </c>
      <c r="B186" t="s">
        <v>161</v>
      </c>
      <c r="C186" t="s">
        <v>35</v>
      </c>
      <c r="D186">
        <v>1169479</v>
      </c>
      <c r="E186">
        <v>3486736</v>
      </c>
      <c r="F186">
        <v>169659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4792</v>
      </c>
      <c r="M186">
        <v>0</v>
      </c>
      <c r="N186">
        <v>4830666</v>
      </c>
      <c r="O186">
        <v>1852</v>
      </c>
      <c r="P186">
        <v>4828814</v>
      </c>
      <c r="Q186">
        <v>76787</v>
      </c>
      <c r="R186">
        <v>2020</v>
      </c>
      <c r="S186">
        <v>48</v>
      </c>
      <c r="T186" t="s">
        <v>25</v>
      </c>
      <c r="U186">
        <v>15</v>
      </c>
      <c r="W186" t="s">
        <v>26</v>
      </c>
      <c r="X186" t="s">
        <v>26</v>
      </c>
      <c r="Y186" t="s">
        <v>36</v>
      </c>
      <c r="Z186" t="s">
        <v>108</v>
      </c>
    </row>
    <row r="187" spans="1:26" x14ac:dyDescent="0.25">
      <c r="A187">
        <v>2020</v>
      </c>
      <c r="B187" t="s">
        <v>171</v>
      </c>
      <c r="C187" t="s">
        <v>29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2020</v>
      </c>
      <c r="S187">
        <v>50</v>
      </c>
      <c r="T187" t="s">
        <v>25</v>
      </c>
      <c r="U187">
        <v>6</v>
      </c>
      <c r="W187" t="s">
        <v>30</v>
      </c>
      <c r="X187" t="s">
        <v>26</v>
      </c>
      <c r="Y187" t="s">
        <v>109</v>
      </c>
      <c r="Z187" t="s">
        <v>102</v>
      </c>
    </row>
    <row r="188" spans="1:26" x14ac:dyDescent="0.25">
      <c r="A188">
        <v>2020</v>
      </c>
      <c r="B188" t="s">
        <v>171</v>
      </c>
      <c r="C188" t="s">
        <v>35</v>
      </c>
      <c r="D188">
        <v>55098736</v>
      </c>
      <c r="E188">
        <v>63057684</v>
      </c>
      <c r="F188">
        <v>1442634</v>
      </c>
      <c r="G188">
        <v>1309311</v>
      </c>
      <c r="H188">
        <v>0</v>
      </c>
      <c r="I188">
        <v>35917</v>
      </c>
      <c r="J188">
        <v>0</v>
      </c>
      <c r="K188">
        <v>0</v>
      </c>
      <c r="L188">
        <v>881859</v>
      </c>
      <c r="M188">
        <v>5128560</v>
      </c>
      <c r="N188">
        <v>126954701</v>
      </c>
      <c r="O188">
        <v>122232</v>
      </c>
      <c r="P188">
        <v>126832469</v>
      </c>
      <c r="Q188">
        <v>1557865</v>
      </c>
      <c r="R188">
        <v>2020</v>
      </c>
      <c r="S188">
        <v>50</v>
      </c>
      <c r="T188" t="s">
        <v>25</v>
      </c>
      <c r="U188">
        <v>6</v>
      </c>
      <c r="W188" t="s">
        <v>26</v>
      </c>
      <c r="X188" t="s">
        <v>26</v>
      </c>
      <c r="Y188" t="s">
        <v>69</v>
      </c>
      <c r="Z188" t="s">
        <v>102</v>
      </c>
    </row>
    <row r="189" spans="1:26" x14ac:dyDescent="0.25">
      <c r="A189">
        <v>2020</v>
      </c>
      <c r="B189" t="s">
        <v>161</v>
      </c>
      <c r="C189" t="s">
        <v>24</v>
      </c>
      <c r="D189">
        <v>15620</v>
      </c>
      <c r="E189">
        <v>51426</v>
      </c>
      <c r="F189">
        <v>0</v>
      </c>
      <c r="G189">
        <v>11472613</v>
      </c>
      <c r="H189">
        <v>1089091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12628750</v>
      </c>
      <c r="O189">
        <v>3704</v>
      </c>
      <c r="P189">
        <v>12625046</v>
      </c>
      <c r="Q189">
        <v>0</v>
      </c>
      <c r="R189">
        <v>2020</v>
      </c>
      <c r="S189">
        <v>51</v>
      </c>
      <c r="T189" t="s">
        <v>25</v>
      </c>
      <c r="U189">
        <v>15</v>
      </c>
      <c r="W189" t="s">
        <v>26</v>
      </c>
      <c r="X189" t="s">
        <v>26</v>
      </c>
      <c r="Y189" t="s">
        <v>36</v>
      </c>
      <c r="Z189" t="s">
        <v>103</v>
      </c>
    </row>
    <row r="190" spans="1:26" x14ac:dyDescent="0.25">
      <c r="A190">
        <v>2020</v>
      </c>
      <c r="B190" t="s">
        <v>168</v>
      </c>
      <c r="C190" t="s">
        <v>24</v>
      </c>
      <c r="D190">
        <v>345074121</v>
      </c>
      <c r="E190">
        <v>1034584</v>
      </c>
      <c r="F190">
        <v>4814</v>
      </c>
      <c r="G190">
        <v>650536528</v>
      </c>
      <c r="H190">
        <v>33279192</v>
      </c>
      <c r="I190">
        <v>96165396</v>
      </c>
      <c r="J190">
        <v>0</v>
      </c>
      <c r="K190">
        <v>0</v>
      </c>
      <c r="L190">
        <v>0</v>
      </c>
      <c r="M190">
        <v>0</v>
      </c>
      <c r="N190">
        <v>1126094635</v>
      </c>
      <c r="O190">
        <v>377808</v>
      </c>
      <c r="P190">
        <v>1125716827</v>
      </c>
      <c r="Q190">
        <v>0</v>
      </c>
      <c r="R190">
        <v>2020</v>
      </c>
      <c r="S190">
        <v>52</v>
      </c>
      <c r="T190" t="s">
        <v>25</v>
      </c>
      <c r="U190">
        <v>10</v>
      </c>
      <c r="W190" t="s">
        <v>26</v>
      </c>
      <c r="X190" t="s">
        <v>26</v>
      </c>
      <c r="Y190" t="s">
        <v>58</v>
      </c>
      <c r="Z190" t="s">
        <v>110</v>
      </c>
    </row>
    <row r="191" spans="1:26" x14ac:dyDescent="0.25">
      <c r="A191">
        <v>2020</v>
      </c>
      <c r="B191" t="s">
        <v>168</v>
      </c>
      <c r="C191" t="s">
        <v>29</v>
      </c>
      <c r="D191">
        <v>345466946</v>
      </c>
      <c r="E191">
        <v>201062</v>
      </c>
      <c r="F191">
        <v>2581</v>
      </c>
      <c r="G191">
        <v>590167095</v>
      </c>
      <c r="H191">
        <v>10269936</v>
      </c>
      <c r="I191">
        <v>15221921</v>
      </c>
      <c r="J191">
        <v>0</v>
      </c>
      <c r="K191">
        <v>0</v>
      </c>
      <c r="L191">
        <v>0</v>
      </c>
      <c r="M191">
        <v>0</v>
      </c>
      <c r="N191">
        <v>961329541</v>
      </c>
      <c r="O191">
        <v>0</v>
      </c>
      <c r="P191">
        <v>961329541</v>
      </c>
      <c r="Q191">
        <v>0</v>
      </c>
      <c r="R191">
        <v>2020</v>
      </c>
      <c r="S191">
        <v>52</v>
      </c>
      <c r="T191" t="s">
        <v>25</v>
      </c>
      <c r="U191">
        <v>10</v>
      </c>
      <c r="W191" t="s">
        <v>30</v>
      </c>
      <c r="X191" t="s">
        <v>26</v>
      </c>
      <c r="Y191" t="s">
        <v>68</v>
      </c>
      <c r="Z191" t="s">
        <v>110</v>
      </c>
    </row>
    <row r="192" spans="1:26" x14ac:dyDescent="0.25">
      <c r="A192">
        <v>2020</v>
      </c>
      <c r="B192" t="s">
        <v>169</v>
      </c>
      <c r="C192" t="s">
        <v>29</v>
      </c>
      <c r="D192">
        <v>113097586</v>
      </c>
      <c r="E192">
        <v>0</v>
      </c>
      <c r="F192">
        <v>0</v>
      </c>
      <c r="G192">
        <v>85076756</v>
      </c>
      <c r="H192">
        <v>12057163</v>
      </c>
      <c r="I192">
        <v>9406523</v>
      </c>
      <c r="J192">
        <v>0</v>
      </c>
      <c r="K192">
        <v>0</v>
      </c>
      <c r="L192">
        <v>0</v>
      </c>
      <c r="M192">
        <v>0</v>
      </c>
      <c r="N192">
        <v>219638028</v>
      </c>
      <c r="O192">
        <v>1411</v>
      </c>
      <c r="P192">
        <v>219636617</v>
      </c>
      <c r="Q192">
        <v>0</v>
      </c>
      <c r="R192">
        <v>2020</v>
      </c>
      <c r="S192">
        <v>30</v>
      </c>
      <c r="T192" t="s">
        <v>25</v>
      </c>
      <c r="U192">
        <v>3</v>
      </c>
      <c r="W192" t="s">
        <v>30</v>
      </c>
      <c r="X192" t="s">
        <v>26</v>
      </c>
      <c r="Y192" t="s">
        <v>94</v>
      </c>
      <c r="Z192" t="s">
        <v>95</v>
      </c>
    </row>
    <row r="193" spans="1:26" x14ac:dyDescent="0.25">
      <c r="A193">
        <v>2020</v>
      </c>
      <c r="B193" t="s">
        <v>169</v>
      </c>
      <c r="C193" t="s">
        <v>35</v>
      </c>
      <c r="D193">
        <v>2009546844</v>
      </c>
      <c r="E193">
        <v>256585875</v>
      </c>
      <c r="F193">
        <v>7696339</v>
      </c>
      <c r="G193">
        <v>187890558</v>
      </c>
      <c r="H193">
        <v>95609430</v>
      </c>
      <c r="I193">
        <v>21229923</v>
      </c>
      <c r="J193">
        <v>0</v>
      </c>
      <c r="K193">
        <v>0</v>
      </c>
      <c r="L193">
        <v>17805940</v>
      </c>
      <c r="M193">
        <v>3212080</v>
      </c>
      <c r="N193">
        <v>2599576989</v>
      </c>
      <c r="O193">
        <v>1440856</v>
      </c>
      <c r="P193">
        <v>2598136133</v>
      </c>
      <c r="Q193">
        <v>29093381</v>
      </c>
      <c r="R193">
        <v>2020</v>
      </c>
      <c r="S193">
        <v>30</v>
      </c>
      <c r="T193" t="s">
        <v>25</v>
      </c>
      <c r="U193">
        <v>3</v>
      </c>
      <c r="W193" t="s">
        <v>26</v>
      </c>
      <c r="X193" t="s">
        <v>26</v>
      </c>
      <c r="Y193" t="s">
        <v>65</v>
      </c>
      <c r="Z193" t="s">
        <v>95</v>
      </c>
    </row>
    <row r="194" spans="1:26" x14ac:dyDescent="0.25">
      <c r="A194">
        <v>2020</v>
      </c>
      <c r="B194" t="s">
        <v>160</v>
      </c>
      <c r="C194" t="s">
        <v>29</v>
      </c>
      <c r="D194">
        <v>126367181</v>
      </c>
      <c r="E194">
        <v>113916</v>
      </c>
      <c r="F194">
        <v>727</v>
      </c>
      <c r="G194">
        <v>303677266</v>
      </c>
      <c r="H194">
        <v>96397603</v>
      </c>
      <c r="I194">
        <v>23544781</v>
      </c>
      <c r="J194">
        <v>0</v>
      </c>
      <c r="K194">
        <v>0</v>
      </c>
      <c r="L194">
        <v>0</v>
      </c>
      <c r="M194">
        <v>0</v>
      </c>
      <c r="N194">
        <v>550101474</v>
      </c>
      <c r="O194">
        <v>27780</v>
      </c>
      <c r="P194">
        <v>550073694</v>
      </c>
      <c r="Q194">
        <v>0</v>
      </c>
      <c r="R194">
        <v>2020</v>
      </c>
      <c r="S194">
        <v>31</v>
      </c>
      <c r="T194" t="s">
        <v>25</v>
      </c>
      <c r="U194">
        <v>1</v>
      </c>
      <c r="W194" t="s">
        <v>30</v>
      </c>
      <c r="X194" t="s">
        <v>26</v>
      </c>
      <c r="Y194" t="s">
        <v>61</v>
      </c>
      <c r="Z194" t="s">
        <v>87</v>
      </c>
    </row>
    <row r="195" spans="1:26" x14ac:dyDescent="0.25">
      <c r="A195">
        <v>2020</v>
      </c>
      <c r="B195" t="s">
        <v>168</v>
      </c>
      <c r="C195" t="s">
        <v>35</v>
      </c>
      <c r="D195">
        <v>185813</v>
      </c>
      <c r="E195">
        <v>591485</v>
      </c>
      <c r="F195">
        <v>17168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4398</v>
      </c>
      <c r="M195">
        <v>0</v>
      </c>
      <c r="N195">
        <v>798864</v>
      </c>
      <c r="O195">
        <v>0</v>
      </c>
      <c r="P195">
        <v>798864</v>
      </c>
      <c r="Q195">
        <v>1104</v>
      </c>
      <c r="R195">
        <v>2020</v>
      </c>
      <c r="S195">
        <v>31</v>
      </c>
      <c r="T195" t="s">
        <v>25</v>
      </c>
      <c r="U195">
        <v>10</v>
      </c>
      <c r="W195" t="s">
        <v>26</v>
      </c>
      <c r="X195" t="s">
        <v>26</v>
      </c>
      <c r="Y195" t="s">
        <v>58</v>
      </c>
      <c r="Z195" t="s">
        <v>87</v>
      </c>
    </row>
    <row r="196" spans="1:26" x14ac:dyDescent="0.25">
      <c r="A196">
        <v>2020</v>
      </c>
      <c r="B196" t="s">
        <v>160</v>
      </c>
      <c r="C196" t="s">
        <v>35</v>
      </c>
      <c r="D196">
        <v>3166918923</v>
      </c>
      <c r="E196">
        <v>362689630</v>
      </c>
      <c r="F196">
        <v>20350032</v>
      </c>
      <c r="G196">
        <v>885113370</v>
      </c>
      <c r="H196">
        <v>105732988</v>
      </c>
      <c r="I196">
        <v>142493676</v>
      </c>
      <c r="J196">
        <v>0</v>
      </c>
      <c r="K196">
        <v>0</v>
      </c>
      <c r="L196">
        <v>51081830</v>
      </c>
      <c r="M196">
        <v>14324170</v>
      </c>
      <c r="N196">
        <v>4748704619</v>
      </c>
      <c r="O196">
        <v>6835732</v>
      </c>
      <c r="P196">
        <v>4741868887</v>
      </c>
      <c r="Q196">
        <v>102535969</v>
      </c>
      <c r="R196">
        <v>2020</v>
      </c>
      <c r="S196">
        <v>31</v>
      </c>
      <c r="T196" t="s">
        <v>25</v>
      </c>
      <c r="U196">
        <v>1</v>
      </c>
      <c r="W196" t="s">
        <v>26</v>
      </c>
      <c r="X196" t="s">
        <v>26</v>
      </c>
      <c r="Y196" t="s">
        <v>33</v>
      </c>
      <c r="Z196" t="s">
        <v>87</v>
      </c>
    </row>
    <row r="197" spans="1:26" x14ac:dyDescent="0.25">
      <c r="A197">
        <v>2020</v>
      </c>
      <c r="B197" t="s">
        <v>163</v>
      </c>
      <c r="C197" t="s">
        <v>24</v>
      </c>
      <c r="D197">
        <v>11568541</v>
      </c>
      <c r="E197">
        <v>121054</v>
      </c>
      <c r="F197">
        <v>46292</v>
      </c>
      <c r="G197">
        <v>2344074</v>
      </c>
      <c r="H197">
        <v>0</v>
      </c>
      <c r="I197">
        <v>24417</v>
      </c>
      <c r="J197">
        <v>0</v>
      </c>
      <c r="K197">
        <v>0</v>
      </c>
      <c r="L197">
        <v>0</v>
      </c>
      <c r="M197">
        <v>0</v>
      </c>
      <c r="N197">
        <v>14104378</v>
      </c>
      <c r="O197">
        <v>25928</v>
      </c>
      <c r="P197">
        <v>14078450</v>
      </c>
      <c r="Q197">
        <v>0</v>
      </c>
      <c r="R197">
        <v>2020</v>
      </c>
      <c r="S197">
        <v>33</v>
      </c>
      <c r="T197" t="s">
        <v>25</v>
      </c>
      <c r="U197">
        <v>7</v>
      </c>
      <c r="W197" t="s">
        <v>26</v>
      </c>
      <c r="X197" t="s">
        <v>26</v>
      </c>
      <c r="Y197" t="s">
        <v>42</v>
      </c>
      <c r="Z197" t="s">
        <v>79</v>
      </c>
    </row>
    <row r="198" spans="1:26" x14ac:dyDescent="0.25">
      <c r="A198">
        <v>2020</v>
      </c>
      <c r="B198" t="s">
        <v>160</v>
      </c>
      <c r="C198" t="s">
        <v>29</v>
      </c>
      <c r="D198">
        <v>1274243</v>
      </c>
      <c r="E198">
        <v>0</v>
      </c>
      <c r="F198">
        <v>0</v>
      </c>
      <c r="G198">
        <v>17824756</v>
      </c>
      <c r="H198">
        <v>21426559</v>
      </c>
      <c r="I198">
        <v>879417</v>
      </c>
      <c r="J198">
        <v>0</v>
      </c>
      <c r="K198">
        <v>0</v>
      </c>
      <c r="L198">
        <v>0</v>
      </c>
      <c r="M198">
        <v>0</v>
      </c>
      <c r="N198">
        <v>41404975</v>
      </c>
      <c r="O198">
        <v>0</v>
      </c>
      <c r="P198">
        <v>41404975</v>
      </c>
      <c r="Q198">
        <v>0</v>
      </c>
      <c r="R198">
        <v>2020</v>
      </c>
      <c r="S198">
        <v>33</v>
      </c>
      <c r="T198" t="s">
        <v>25</v>
      </c>
      <c r="U198">
        <v>1</v>
      </c>
      <c r="W198" t="s">
        <v>30</v>
      </c>
      <c r="X198" t="s">
        <v>26</v>
      </c>
      <c r="Y198" t="s">
        <v>61</v>
      </c>
      <c r="Z198" t="s">
        <v>79</v>
      </c>
    </row>
    <row r="199" spans="1:26" x14ac:dyDescent="0.25">
      <c r="A199">
        <v>2020</v>
      </c>
      <c r="B199" t="s">
        <v>160</v>
      </c>
      <c r="C199" t="s">
        <v>35</v>
      </c>
      <c r="D199">
        <v>409607316</v>
      </c>
      <c r="E199">
        <v>446245758</v>
      </c>
      <c r="F199">
        <v>27322864</v>
      </c>
      <c r="G199">
        <v>55953196</v>
      </c>
      <c r="H199">
        <v>12189339</v>
      </c>
      <c r="I199">
        <v>7410252</v>
      </c>
      <c r="J199">
        <v>0</v>
      </c>
      <c r="K199">
        <v>0</v>
      </c>
      <c r="L199">
        <v>31998827</v>
      </c>
      <c r="M199">
        <v>336349</v>
      </c>
      <c r="N199">
        <v>991063901</v>
      </c>
      <c r="O199">
        <v>1792736</v>
      </c>
      <c r="P199">
        <v>989271165</v>
      </c>
      <c r="Q199">
        <v>17622768</v>
      </c>
      <c r="R199">
        <v>2020</v>
      </c>
      <c r="S199">
        <v>33</v>
      </c>
      <c r="T199" t="s">
        <v>25</v>
      </c>
      <c r="U199">
        <v>1</v>
      </c>
      <c r="W199" t="s">
        <v>26</v>
      </c>
      <c r="X199" t="s">
        <v>26</v>
      </c>
      <c r="Y199" t="s">
        <v>33</v>
      </c>
      <c r="Z199" t="s">
        <v>79</v>
      </c>
    </row>
    <row r="200" spans="1:26" x14ac:dyDescent="0.25">
      <c r="A200">
        <v>2020</v>
      </c>
      <c r="B200" t="s">
        <v>163</v>
      </c>
      <c r="C200" t="s">
        <v>35</v>
      </c>
      <c r="D200">
        <v>12902080</v>
      </c>
      <c r="E200">
        <v>24059592</v>
      </c>
      <c r="F200">
        <v>735755</v>
      </c>
      <c r="G200">
        <v>584244</v>
      </c>
      <c r="H200">
        <v>0</v>
      </c>
      <c r="I200">
        <v>0</v>
      </c>
      <c r="J200">
        <v>0</v>
      </c>
      <c r="K200">
        <v>0</v>
      </c>
      <c r="L200">
        <v>613403</v>
      </c>
      <c r="M200">
        <v>738190</v>
      </c>
      <c r="N200">
        <v>39633264</v>
      </c>
      <c r="O200">
        <v>31484</v>
      </c>
      <c r="P200">
        <v>39601780</v>
      </c>
      <c r="Q200">
        <v>450341</v>
      </c>
      <c r="R200">
        <v>2020</v>
      </c>
      <c r="S200">
        <v>34</v>
      </c>
      <c r="T200" t="s">
        <v>25</v>
      </c>
      <c r="U200">
        <v>7</v>
      </c>
      <c r="W200" t="s">
        <v>26</v>
      </c>
      <c r="X200" t="s">
        <v>26</v>
      </c>
      <c r="Y200" t="s">
        <v>42</v>
      </c>
      <c r="Z200" t="s">
        <v>80</v>
      </c>
    </row>
    <row r="201" spans="1:26" x14ac:dyDescent="0.25">
      <c r="A201">
        <v>2020</v>
      </c>
      <c r="B201" t="s">
        <v>171</v>
      </c>
      <c r="C201" t="s">
        <v>29</v>
      </c>
      <c r="D201">
        <v>80835</v>
      </c>
      <c r="E201">
        <v>0</v>
      </c>
      <c r="F201">
        <v>9313</v>
      </c>
      <c r="G201">
        <v>1795072</v>
      </c>
      <c r="H201">
        <v>79431210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81316430</v>
      </c>
      <c r="O201">
        <v>0</v>
      </c>
      <c r="P201">
        <v>81316430</v>
      </c>
      <c r="Q201">
        <v>0</v>
      </c>
      <c r="R201">
        <v>2020</v>
      </c>
      <c r="S201">
        <v>35</v>
      </c>
      <c r="T201" t="s">
        <v>25</v>
      </c>
      <c r="U201">
        <v>6</v>
      </c>
      <c r="W201" t="s">
        <v>30</v>
      </c>
      <c r="X201" t="s">
        <v>26</v>
      </c>
      <c r="Y201" t="s">
        <v>109</v>
      </c>
      <c r="Z201" t="s">
        <v>81</v>
      </c>
    </row>
    <row r="202" spans="1:26" x14ac:dyDescent="0.25">
      <c r="A202">
        <v>2020</v>
      </c>
      <c r="B202" t="s">
        <v>164</v>
      </c>
      <c r="C202" t="s">
        <v>29</v>
      </c>
      <c r="D202">
        <v>0</v>
      </c>
      <c r="E202">
        <v>27982</v>
      </c>
      <c r="F202">
        <v>0</v>
      </c>
      <c r="G202">
        <v>870145</v>
      </c>
      <c r="H202">
        <v>9482850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10380977</v>
      </c>
      <c r="O202">
        <v>0</v>
      </c>
      <c r="P202">
        <v>10380977</v>
      </c>
      <c r="Q202">
        <v>0</v>
      </c>
      <c r="R202">
        <v>2020</v>
      </c>
      <c r="S202">
        <v>35</v>
      </c>
      <c r="T202" t="s">
        <v>25</v>
      </c>
      <c r="U202">
        <v>5</v>
      </c>
      <c r="W202" t="s">
        <v>30</v>
      </c>
      <c r="X202" t="s">
        <v>26</v>
      </c>
      <c r="Y202" t="s">
        <v>62</v>
      </c>
      <c r="Z202" t="s">
        <v>81</v>
      </c>
    </row>
    <row r="203" spans="1:26" x14ac:dyDescent="0.25">
      <c r="A203">
        <v>2020</v>
      </c>
      <c r="B203" t="s">
        <v>171</v>
      </c>
      <c r="C203" t="s">
        <v>35</v>
      </c>
      <c r="D203">
        <v>27093825</v>
      </c>
      <c r="E203">
        <v>113429503</v>
      </c>
      <c r="F203">
        <v>11358730</v>
      </c>
      <c r="G203">
        <v>9050589</v>
      </c>
      <c r="H203">
        <v>1370160</v>
      </c>
      <c r="I203">
        <v>28951</v>
      </c>
      <c r="J203">
        <v>0</v>
      </c>
      <c r="K203">
        <v>0</v>
      </c>
      <c r="L203">
        <v>7593671</v>
      </c>
      <c r="M203">
        <v>5948932</v>
      </c>
      <c r="N203">
        <v>175874361</v>
      </c>
      <c r="O203">
        <v>111120</v>
      </c>
      <c r="P203">
        <v>175763241</v>
      </c>
      <c r="Q203">
        <v>27051919</v>
      </c>
      <c r="R203">
        <v>2020</v>
      </c>
      <c r="S203">
        <v>35</v>
      </c>
      <c r="T203" t="s">
        <v>25</v>
      </c>
      <c r="U203">
        <v>6</v>
      </c>
      <c r="W203" t="s">
        <v>26</v>
      </c>
      <c r="X203" t="s">
        <v>26</v>
      </c>
      <c r="Y203" t="s">
        <v>69</v>
      </c>
      <c r="Z203" t="s">
        <v>81</v>
      </c>
    </row>
    <row r="204" spans="1:26" x14ac:dyDescent="0.25">
      <c r="A204">
        <v>2020</v>
      </c>
      <c r="B204" t="s">
        <v>164</v>
      </c>
      <c r="C204" t="s">
        <v>35</v>
      </c>
      <c r="D204">
        <v>6442627</v>
      </c>
      <c r="E204">
        <v>29945020</v>
      </c>
      <c r="F204">
        <v>1885473</v>
      </c>
      <c r="G204">
        <v>3826620</v>
      </c>
      <c r="H204">
        <v>0</v>
      </c>
      <c r="I204">
        <v>0</v>
      </c>
      <c r="J204">
        <v>0</v>
      </c>
      <c r="K204">
        <v>0</v>
      </c>
      <c r="L204">
        <v>1078909</v>
      </c>
      <c r="M204">
        <v>0</v>
      </c>
      <c r="N204">
        <v>43178649</v>
      </c>
      <c r="O204">
        <v>31484</v>
      </c>
      <c r="P204">
        <v>43147165</v>
      </c>
      <c r="Q204">
        <v>960799</v>
      </c>
      <c r="R204">
        <v>2020</v>
      </c>
      <c r="S204">
        <v>35</v>
      </c>
      <c r="T204" t="s">
        <v>25</v>
      </c>
      <c r="U204">
        <v>5</v>
      </c>
      <c r="W204" t="s">
        <v>26</v>
      </c>
      <c r="X204" t="s">
        <v>26</v>
      </c>
      <c r="Y204" t="s">
        <v>46</v>
      </c>
      <c r="Z204" t="s">
        <v>81</v>
      </c>
    </row>
    <row r="205" spans="1:26" x14ac:dyDescent="0.25">
      <c r="A205">
        <v>2020</v>
      </c>
      <c r="B205" t="s">
        <v>171</v>
      </c>
      <c r="C205" t="s">
        <v>29</v>
      </c>
      <c r="D205">
        <v>4792618</v>
      </c>
      <c r="E205">
        <v>0</v>
      </c>
      <c r="F205">
        <v>0</v>
      </c>
      <c r="G205">
        <v>1472199</v>
      </c>
      <c r="H205">
        <v>603412</v>
      </c>
      <c r="I205">
        <v>684623</v>
      </c>
      <c r="J205">
        <v>0</v>
      </c>
      <c r="K205">
        <v>0</v>
      </c>
      <c r="L205">
        <v>0</v>
      </c>
      <c r="M205">
        <v>0</v>
      </c>
      <c r="N205">
        <v>7552852</v>
      </c>
      <c r="O205">
        <v>0</v>
      </c>
      <c r="P205">
        <v>7552852</v>
      </c>
      <c r="Q205">
        <v>0</v>
      </c>
      <c r="R205">
        <v>2020</v>
      </c>
      <c r="S205">
        <v>38</v>
      </c>
      <c r="T205" t="s">
        <v>25</v>
      </c>
      <c r="U205">
        <v>6</v>
      </c>
      <c r="W205" t="s">
        <v>30</v>
      </c>
      <c r="X205" t="s">
        <v>26</v>
      </c>
      <c r="Y205" t="s">
        <v>109</v>
      </c>
      <c r="Z205" t="s">
        <v>97</v>
      </c>
    </row>
    <row r="206" spans="1:26" x14ac:dyDescent="0.25">
      <c r="A206">
        <v>2020</v>
      </c>
      <c r="B206" t="s">
        <v>164</v>
      </c>
      <c r="C206" t="s">
        <v>29</v>
      </c>
      <c r="D206">
        <v>3394624</v>
      </c>
      <c r="E206">
        <v>146450</v>
      </c>
      <c r="F206">
        <v>61602</v>
      </c>
      <c r="G206">
        <v>8168421</v>
      </c>
      <c r="H206">
        <v>11201985</v>
      </c>
      <c r="I206">
        <v>1092559</v>
      </c>
      <c r="J206">
        <v>0</v>
      </c>
      <c r="K206">
        <v>0</v>
      </c>
      <c r="L206">
        <v>0</v>
      </c>
      <c r="M206">
        <v>0</v>
      </c>
      <c r="N206">
        <v>24065641</v>
      </c>
      <c r="O206">
        <v>3704</v>
      </c>
      <c r="P206">
        <v>24061937</v>
      </c>
      <c r="Q206">
        <v>0</v>
      </c>
      <c r="R206">
        <v>2020</v>
      </c>
      <c r="S206">
        <v>40</v>
      </c>
      <c r="T206" t="s">
        <v>25</v>
      </c>
      <c r="U206">
        <v>5</v>
      </c>
      <c r="W206" t="s">
        <v>30</v>
      </c>
      <c r="X206" t="s">
        <v>26</v>
      </c>
      <c r="Y206" t="s">
        <v>62</v>
      </c>
      <c r="Z206" t="s">
        <v>111</v>
      </c>
    </row>
    <row r="207" spans="1:26" x14ac:dyDescent="0.25">
      <c r="A207">
        <v>2020</v>
      </c>
      <c r="B207" t="s">
        <v>171</v>
      </c>
      <c r="C207" t="s">
        <v>35</v>
      </c>
      <c r="D207">
        <v>5051655</v>
      </c>
      <c r="E207">
        <v>23854829</v>
      </c>
      <c r="F207">
        <v>914109</v>
      </c>
      <c r="G207">
        <v>42030</v>
      </c>
      <c r="H207">
        <v>0</v>
      </c>
      <c r="I207">
        <v>0</v>
      </c>
      <c r="J207">
        <v>0</v>
      </c>
      <c r="K207">
        <v>0</v>
      </c>
      <c r="L207">
        <v>2219934</v>
      </c>
      <c r="M207">
        <v>0</v>
      </c>
      <c r="N207">
        <v>32082557</v>
      </c>
      <c r="O207">
        <v>14816</v>
      </c>
      <c r="P207">
        <v>32067741</v>
      </c>
      <c r="Q207">
        <v>825024</v>
      </c>
      <c r="R207">
        <v>2020</v>
      </c>
      <c r="S207">
        <v>40</v>
      </c>
      <c r="T207" t="s">
        <v>25</v>
      </c>
      <c r="U207">
        <v>6</v>
      </c>
      <c r="W207" t="s">
        <v>26</v>
      </c>
      <c r="X207" t="s">
        <v>26</v>
      </c>
      <c r="Y207" t="s">
        <v>69</v>
      </c>
      <c r="Z207" t="s">
        <v>111</v>
      </c>
    </row>
    <row r="208" spans="1:26" x14ac:dyDescent="0.25">
      <c r="A208">
        <v>2020</v>
      </c>
      <c r="B208" t="s">
        <v>164</v>
      </c>
      <c r="C208" t="s">
        <v>35</v>
      </c>
      <c r="D208">
        <v>326101241</v>
      </c>
      <c r="E208">
        <v>369468229</v>
      </c>
      <c r="F208">
        <v>10143579</v>
      </c>
      <c r="G208">
        <v>56109272</v>
      </c>
      <c r="H208">
        <v>46466910</v>
      </c>
      <c r="I208">
        <v>14881681</v>
      </c>
      <c r="J208">
        <v>0</v>
      </c>
      <c r="K208">
        <v>29960</v>
      </c>
      <c r="L208">
        <v>8921578</v>
      </c>
      <c r="M208">
        <v>36027987</v>
      </c>
      <c r="N208">
        <v>868150437</v>
      </c>
      <c r="O208">
        <v>1198244</v>
      </c>
      <c r="P208">
        <v>866952193</v>
      </c>
      <c r="Q208">
        <v>17431763</v>
      </c>
      <c r="R208">
        <v>2020</v>
      </c>
      <c r="S208">
        <v>40</v>
      </c>
      <c r="T208" t="s">
        <v>25</v>
      </c>
      <c r="U208">
        <v>5</v>
      </c>
      <c r="W208" t="s">
        <v>26</v>
      </c>
      <c r="X208" t="s">
        <v>26</v>
      </c>
      <c r="Y208" t="s">
        <v>46</v>
      </c>
      <c r="Z208" t="s">
        <v>111</v>
      </c>
    </row>
    <row r="209" spans="1:26" x14ac:dyDescent="0.25">
      <c r="A209">
        <v>2020</v>
      </c>
      <c r="B209" t="s">
        <v>169</v>
      </c>
      <c r="C209" t="s">
        <v>35</v>
      </c>
      <c r="D209">
        <v>333520</v>
      </c>
      <c r="E209">
        <v>1489431</v>
      </c>
      <c r="F209">
        <v>22705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4399</v>
      </c>
      <c r="M209">
        <v>0</v>
      </c>
      <c r="N209">
        <v>1850055</v>
      </c>
      <c r="O209">
        <v>1852</v>
      </c>
      <c r="P209">
        <v>1848203</v>
      </c>
      <c r="Q209">
        <v>12016</v>
      </c>
      <c r="R209">
        <v>2020</v>
      </c>
      <c r="S209">
        <v>41</v>
      </c>
      <c r="T209" t="s">
        <v>25</v>
      </c>
      <c r="U209">
        <v>3</v>
      </c>
      <c r="W209" t="s">
        <v>26</v>
      </c>
      <c r="X209" t="s">
        <v>26</v>
      </c>
      <c r="Y209" t="s">
        <v>65</v>
      </c>
      <c r="Z209" t="s">
        <v>98</v>
      </c>
    </row>
    <row r="210" spans="1:26" x14ac:dyDescent="0.25">
      <c r="A210">
        <v>2020</v>
      </c>
      <c r="B210" t="s">
        <v>162</v>
      </c>
      <c r="C210" t="s">
        <v>24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2020</v>
      </c>
      <c r="S210">
        <v>42</v>
      </c>
      <c r="T210" t="s">
        <v>25</v>
      </c>
      <c r="U210">
        <v>11</v>
      </c>
      <c r="W210" t="s">
        <v>26</v>
      </c>
      <c r="X210" t="s">
        <v>26</v>
      </c>
      <c r="Y210" t="s">
        <v>39</v>
      </c>
      <c r="Z210" t="s">
        <v>104</v>
      </c>
    </row>
    <row r="211" spans="1:26" x14ac:dyDescent="0.25">
      <c r="A211">
        <v>2020</v>
      </c>
      <c r="B211" t="s">
        <v>161</v>
      </c>
      <c r="C211" t="s">
        <v>35</v>
      </c>
      <c r="D211">
        <v>448461169</v>
      </c>
      <c r="E211">
        <v>217115264</v>
      </c>
      <c r="F211">
        <v>13827001</v>
      </c>
      <c r="G211">
        <v>107457671</v>
      </c>
      <c r="H211">
        <v>14914800</v>
      </c>
      <c r="I211">
        <v>19057095</v>
      </c>
      <c r="J211">
        <v>0</v>
      </c>
      <c r="K211">
        <v>0</v>
      </c>
      <c r="L211">
        <v>83254533</v>
      </c>
      <c r="M211">
        <v>22430216</v>
      </c>
      <c r="N211">
        <v>926517749</v>
      </c>
      <c r="O211">
        <v>976004</v>
      </c>
      <c r="P211">
        <v>925541745</v>
      </c>
      <c r="Q211">
        <v>12439545</v>
      </c>
      <c r="R211">
        <v>2020</v>
      </c>
      <c r="S211">
        <v>51</v>
      </c>
      <c r="T211" t="s">
        <v>25</v>
      </c>
      <c r="U211">
        <v>15</v>
      </c>
      <c r="W211" t="s">
        <v>26</v>
      </c>
      <c r="X211" t="s">
        <v>26</v>
      </c>
      <c r="Y211" t="s">
        <v>36</v>
      </c>
      <c r="Z211" t="s">
        <v>103</v>
      </c>
    </row>
    <row r="212" spans="1:26" x14ac:dyDescent="0.25">
      <c r="A212">
        <v>2020</v>
      </c>
      <c r="B212" t="s">
        <v>168</v>
      </c>
      <c r="C212" t="s">
        <v>35</v>
      </c>
      <c r="D212">
        <v>5987121431</v>
      </c>
      <c r="E212">
        <v>289553677</v>
      </c>
      <c r="F212">
        <v>19332684</v>
      </c>
      <c r="G212">
        <v>1064287156</v>
      </c>
      <c r="H212">
        <v>87452811</v>
      </c>
      <c r="I212">
        <v>389625535</v>
      </c>
      <c r="J212">
        <v>0</v>
      </c>
      <c r="K212">
        <v>0</v>
      </c>
      <c r="L212">
        <v>75710562</v>
      </c>
      <c r="M212">
        <v>29745014</v>
      </c>
      <c r="N212">
        <v>7942828870</v>
      </c>
      <c r="O212">
        <v>5550444</v>
      </c>
      <c r="P212">
        <v>7937278426</v>
      </c>
      <c r="Q212">
        <v>94844571</v>
      </c>
      <c r="R212">
        <v>2020</v>
      </c>
      <c r="S212">
        <v>52</v>
      </c>
      <c r="T212" t="s">
        <v>25</v>
      </c>
      <c r="U212">
        <v>10</v>
      </c>
      <c r="W212" t="s">
        <v>26</v>
      </c>
      <c r="X212" t="s">
        <v>26</v>
      </c>
      <c r="Y212" t="s">
        <v>58</v>
      </c>
      <c r="Z212" t="s">
        <v>110</v>
      </c>
    </row>
    <row r="213" spans="1:26" x14ac:dyDescent="0.25">
      <c r="A213">
        <v>2020</v>
      </c>
      <c r="B213" t="s">
        <v>170</v>
      </c>
      <c r="C213" t="s">
        <v>24</v>
      </c>
      <c r="D213">
        <v>0</v>
      </c>
      <c r="E213">
        <v>0</v>
      </c>
      <c r="F213">
        <v>0</v>
      </c>
      <c r="G213">
        <v>389497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389497</v>
      </c>
      <c r="O213">
        <v>0</v>
      </c>
      <c r="P213">
        <v>389497</v>
      </c>
      <c r="Q213">
        <v>0</v>
      </c>
      <c r="R213">
        <v>2020</v>
      </c>
      <c r="S213">
        <v>55</v>
      </c>
      <c r="T213" t="s">
        <v>25</v>
      </c>
      <c r="U213">
        <v>2</v>
      </c>
      <c r="W213" t="s">
        <v>26</v>
      </c>
      <c r="X213" t="s">
        <v>26</v>
      </c>
      <c r="Y213" t="s">
        <v>67</v>
      </c>
      <c r="Z213" t="s">
        <v>112</v>
      </c>
    </row>
    <row r="214" spans="1:26" x14ac:dyDescent="0.25">
      <c r="A214">
        <v>2020</v>
      </c>
      <c r="B214" t="s">
        <v>169</v>
      </c>
      <c r="C214" t="s">
        <v>29</v>
      </c>
      <c r="D214">
        <v>6458496</v>
      </c>
      <c r="E214">
        <v>0</v>
      </c>
      <c r="F214">
        <v>0</v>
      </c>
      <c r="G214">
        <v>11162752</v>
      </c>
      <c r="H214">
        <v>0</v>
      </c>
      <c r="I214">
        <v>1672010</v>
      </c>
      <c r="J214">
        <v>0</v>
      </c>
      <c r="K214">
        <v>0</v>
      </c>
      <c r="L214">
        <v>0</v>
      </c>
      <c r="M214">
        <v>0</v>
      </c>
      <c r="N214">
        <v>19293258</v>
      </c>
      <c r="O214">
        <v>0</v>
      </c>
      <c r="P214">
        <v>19293258</v>
      </c>
      <c r="Q214">
        <v>0</v>
      </c>
      <c r="R214">
        <v>2020</v>
      </c>
      <c r="S214">
        <v>55</v>
      </c>
      <c r="T214" t="s">
        <v>25</v>
      </c>
      <c r="U214">
        <v>3</v>
      </c>
      <c r="W214" t="s">
        <v>30</v>
      </c>
      <c r="X214" t="s">
        <v>26</v>
      </c>
      <c r="Y214" t="s">
        <v>94</v>
      </c>
      <c r="Z214" t="s">
        <v>112</v>
      </c>
    </row>
    <row r="215" spans="1:26" x14ac:dyDescent="0.25">
      <c r="A215">
        <v>2020</v>
      </c>
      <c r="B215" t="s">
        <v>169</v>
      </c>
      <c r="C215" t="s">
        <v>35</v>
      </c>
      <c r="D215">
        <v>343444229</v>
      </c>
      <c r="E215">
        <v>683267815</v>
      </c>
      <c r="F215">
        <v>31921993</v>
      </c>
      <c r="G215">
        <v>51310835</v>
      </c>
      <c r="H215">
        <v>39061704</v>
      </c>
      <c r="I215">
        <v>13939508</v>
      </c>
      <c r="J215">
        <v>0</v>
      </c>
      <c r="K215">
        <v>0</v>
      </c>
      <c r="L215">
        <v>17054900</v>
      </c>
      <c r="M215">
        <v>61469922</v>
      </c>
      <c r="N215">
        <v>1241470906</v>
      </c>
      <c r="O215">
        <v>1343292</v>
      </c>
      <c r="P215">
        <v>1240127614</v>
      </c>
      <c r="Q215">
        <v>74755115</v>
      </c>
      <c r="R215">
        <v>2020</v>
      </c>
      <c r="S215">
        <v>55</v>
      </c>
      <c r="T215" t="s">
        <v>25</v>
      </c>
      <c r="U215">
        <v>3</v>
      </c>
      <c r="W215" t="s">
        <v>26</v>
      </c>
      <c r="X215" t="s">
        <v>26</v>
      </c>
      <c r="Y215" t="s">
        <v>65</v>
      </c>
      <c r="Z215" t="s">
        <v>112</v>
      </c>
    </row>
    <row r="216" spans="1:26" x14ac:dyDescent="0.25">
      <c r="A216">
        <v>2020</v>
      </c>
      <c r="B216" t="s">
        <v>173</v>
      </c>
      <c r="C216" t="s">
        <v>24</v>
      </c>
      <c r="D216">
        <v>21622605</v>
      </c>
      <c r="E216">
        <v>301424</v>
      </c>
      <c r="F216">
        <v>0</v>
      </c>
      <c r="G216">
        <v>44463001</v>
      </c>
      <c r="H216">
        <v>32882810</v>
      </c>
      <c r="I216">
        <v>5016618</v>
      </c>
      <c r="J216">
        <v>0</v>
      </c>
      <c r="K216">
        <v>0</v>
      </c>
      <c r="L216">
        <v>0</v>
      </c>
      <c r="M216">
        <v>0</v>
      </c>
      <c r="N216">
        <v>104286458</v>
      </c>
      <c r="O216">
        <v>185200</v>
      </c>
      <c r="P216">
        <v>104101258</v>
      </c>
      <c r="Q216">
        <v>0</v>
      </c>
      <c r="R216">
        <v>2020</v>
      </c>
      <c r="S216">
        <v>56</v>
      </c>
      <c r="T216" t="s">
        <v>25</v>
      </c>
      <c r="U216">
        <v>16</v>
      </c>
      <c r="W216" t="s">
        <v>26</v>
      </c>
      <c r="X216" t="s">
        <v>26</v>
      </c>
      <c r="Y216" t="s">
        <v>92</v>
      </c>
      <c r="Z216" t="s">
        <v>113</v>
      </c>
    </row>
    <row r="217" spans="1:26" x14ac:dyDescent="0.25">
      <c r="A217">
        <v>2020</v>
      </c>
      <c r="B217" t="s">
        <v>168</v>
      </c>
      <c r="C217" t="s">
        <v>24</v>
      </c>
      <c r="D217">
        <v>1508092228</v>
      </c>
      <c r="E217">
        <v>7413086</v>
      </c>
      <c r="F217">
        <v>273811</v>
      </c>
      <c r="G217">
        <v>971768654</v>
      </c>
      <c r="H217">
        <v>182593066</v>
      </c>
      <c r="I217">
        <v>109704705</v>
      </c>
      <c r="J217">
        <v>0</v>
      </c>
      <c r="K217">
        <v>0</v>
      </c>
      <c r="L217">
        <v>0</v>
      </c>
      <c r="M217">
        <v>0</v>
      </c>
      <c r="N217">
        <v>2779845550</v>
      </c>
      <c r="O217">
        <v>3261993</v>
      </c>
      <c r="P217">
        <v>2776583557</v>
      </c>
      <c r="Q217">
        <v>0</v>
      </c>
      <c r="R217">
        <v>2020</v>
      </c>
      <c r="S217">
        <v>57</v>
      </c>
      <c r="T217" t="s">
        <v>25</v>
      </c>
      <c r="U217">
        <v>10</v>
      </c>
      <c r="W217" t="s">
        <v>26</v>
      </c>
      <c r="X217" t="s">
        <v>26</v>
      </c>
      <c r="Y217" t="s">
        <v>58</v>
      </c>
      <c r="Z217" t="s">
        <v>114</v>
      </c>
    </row>
    <row r="218" spans="1:26" x14ac:dyDescent="0.25">
      <c r="A218">
        <v>2020</v>
      </c>
      <c r="B218" t="s">
        <v>168</v>
      </c>
      <c r="C218" t="s">
        <v>35</v>
      </c>
      <c r="D218">
        <v>4005058</v>
      </c>
      <c r="E218">
        <v>1050724</v>
      </c>
      <c r="F218">
        <v>84988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1268</v>
      </c>
      <c r="M218">
        <v>0</v>
      </c>
      <c r="N218">
        <v>5142038</v>
      </c>
      <c r="O218">
        <v>5556</v>
      </c>
      <c r="P218">
        <v>5136482</v>
      </c>
      <c r="Q218">
        <v>6685</v>
      </c>
      <c r="R218">
        <v>2020</v>
      </c>
      <c r="S218">
        <v>58</v>
      </c>
      <c r="T218" t="s">
        <v>25</v>
      </c>
      <c r="U218">
        <v>10</v>
      </c>
      <c r="W218" t="s">
        <v>26</v>
      </c>
      <c r="X218" t="s">
        <v>26</v>
      </c>
      <c r="Y218" t="s">
        <v>58</v>
      </c>
      <c r="Z218" t="s">
        <v>115</v>
      </c>
    </row>
    <row r="219" spans="1:26" x14ac:dyDescent="0.25">
      <c r="A219">
        <v>2020</v>
      </c>
      <c r="B219" t="s">
        <v>162</v>
      </c>
      <c r="C219" t="s">
        <v>24</v>
      </c>
      <c r="D219">
        <v>13037502</v>
      </c>
      <c r="E219">
        <v>106156</v>
      </c>
      <c r="F219">
        <v>0</v>
      </c>
      <c r="G219">
        <v>25575609</v>
      </c>
      <c r="H219">
        <v>9086040</v>
      </c>
      <c r="I219">
        <v>254909</v>
      </c>
      <c r="J219">
        <v>0</v>
      </c>
      <c r="K219">
        <v>0</v>
      </c>
      <c r="L219">
        <v>0</v>
      </c>
      <c r="M219">
        <v>0</v>
      </c>
      <c r="N219">
        <v>48060216</v>
      </c>
      <c r="O219">
        <v>48152</v>
      </c>
      <c r="P219">
        <v>48012064</v>
      </c>
      <c r="Q219">
        <v>0</v>
      </c>
      <c r="R219">
        <v>2020</v>
      </c>
      <c r="S219">
        <v>61</v>
      </c>
      <c r="T219" t="s">
        <v>25</v>
      </c>
      <c r="U219">
        <v>11</v>
      </c>
      <c r="W219" t="s">
        <v>26</v>
      </c>
      <c r="X219" t="s">
        <v>26</v>
      </c>
      <c r="Y219" t="s">
        <v>39</v>
      </c>
      <c r="Z219" t="s">
        <v>116</v>
      </c>
    </row>
    <row r="220" spans="1:26" x14ac:dyDescent="0.25">
      <c r="A220">
        <v>2020</v>
      </c>
      <c r="B220" t="s">
        <v>167</v>
      </c>
      <c r="C220" t="s">
        <v>24</v>
      </c>
      <c r="D220">
        <v>0</v>
      </c>
      <c r="E220">
        <v>0</v>
      </c>
      <c r="F220">
        <v>0</v>
      </c>
      <c r="G220">
        <v>0</v>
      </c>
      <c r="H220">
        <v>10014220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10014220</v>
      </c>
      <c r="O220">
        <v>0</v>
      </c>
      <c r="P220">
        <v>10014220</v>
      </c>
      <c r="Q220">
        <v>0</v>
      </c>
      <c r="R220">
        <v>2020</v>
      </c>
      <c r="S220">
        <v>61</v>
      </c>
      <c r="T220" t="s">
        <v>25</v>
      </c>
      <c r="U220">
        <v>14</v>
      </c>
      <c r="W220" t="s">
        <v>26</v>
      </c>
      <c r="X220" t="s">
        <v>26</v>
      </c>
      <c r="Y220" t="s">
        <v>56</v>
      </c>
      <c r="Z220" t="s">
        <v>116</v>
      </c>
    </row>
    <row r="221" spans="1:26" x14ac:dyDescent="0.25">
      <c r="A221">
        <v>2020</v>
      </c>
      <c r="B221" t="s">
        <v>162</v>
      </c>
      <c r="C221" t="s">
        <v>29</v>
      </c>
      <c r="D221">
        <v>18772545</v>
      </c>
      <c r="E221">
        <v>56778</v>
      </c>
      <c r="F221">
        <v>0</v>
      </c>
      <c r="G221">
        <v>28243678</v>
      </c>
      <c r="H221">
        <v>9678600</v>
      </c>
      <c r="I221">
        <v>2853740</v>
      </c>
      <c r="J221">
        <v>0</v>
      </c>
      <c r="K221">
        <v>0</v>
      </c>
      <c r="L221">
        <v>0</v>
      </c>
      <c r="M221">
        <v>0</v>
      </c>
      <c r="N221">
        <v>59605341</v>
      </c>
      <c r="O221">
        <v>0</v>
      </c>
      <c r="P221">
        <v>59605341</v>
      </c>
      <c r="Q221">
        <v>0</v>
      </c>
      <c r="R221">
        <v>2020</v>
      </c>
      <c r="S221">
        <v>61</v>
      </c>
      <c r="T221" t="s">
        <v>25</v>
      </c>
      <c r="U221">
        <v>11</v>
      </c>
      <c r="W221" t="s">
        <v>30</v>
      </c>
      <c r="X221" t="s">
        <v>26</v>
      </c>
      <c r="Y221" t="s">
        <v>31</v>
      </c>
      <c r="Z221" t="s">
        <v>116</v>
      </c>
    </row>
    <row r="222" spans="1:26" x14ac:dyDescent="0.25">
      <c r="A222">
        <v>2020</v>
      </c>
      <c r="B222" t="s">
        <v>167</v>
      </c>
      <c r="C222" t="s">
        <v>29</v>
      </c>
      <c r="D222">
        <v>0</v>
      </c>
      <c r="E222">
        <v>0</v>
      </c>
      <c r="F222">
        <v>0</v>
      </c>
      <c r="G222">
        <v>0</v>
      </c>
      <c r="H222">
        <v>18660500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18660500</v>
      </c>
      <c r="O222">
        <v>0</v>
      </c>
      <c r="P222">
        <v>18660500</v>
      </c>
      <c r="Q222">
        <v>0</v>
      </c>
      <c r="R222">
        <v>2020</v>
      </c>
      <c r="S222">
        <v>61</v>
      </c>
      <c r="T222" t="s">
        <v>25</v>
      </c>
      <c r="U222">
        <v>14</v>
      </c>
      <c r="W222" t="s">
        <v>30</v>
      </c>
      <c r="X222" t="s">
        <v>26</v>
      </c>
      <c r="Y222" t="s">
        <v>32</v>
      </c>
      <c r="Z222" t="s">
        <v>116</v>
      </c>
    </row>
    <row r="223" spans="1:26" x14ac:dyDescent="0.25">
      <c r="A223">
        <v>2020</v>
      </c>
      <c r="B223" t="s">
        <v>161</v>
      </c>
      <c r="C223" t="s">
        <v>24</v>
      </c>
      <c r="D223">
        <v>231709573</v>
      </c>
      <c r="E223">
        <v>173740</v>
      </c>
      <c r="F223">
        <v>0</v>
      </c>
      <c r="G223">
        <v>79655541</v>
      </c>
      <c r="H223">
        <v>29428227</v>
      </c>
      <c r="I223">
        <v>21198809</v>
      </c>
      <c r="J223">
        <v>0</v>
      </c>
      <c r="K223">
        <v>0</v>
      </c>
      <c r="L223">
        <v>0</v>
      </c>
      <c r="M223">
        <v>0</v>
      </c>
      <c r="N223">
        <v>362165890</v>
      </c>
      <c r="O223">
        <v>697278</v>
      </c>
      <c r="P223">
        <v>361468612</v>
      </c>
      <c r="Q223">
        <v>0</v>
      </c>
      <c r="R223">
        <v>2020</v>
      </c>
      <c r="S223">
        <v>62</v>
      </c>
      <c r="T223" t="s">
        <v>25</v>
      </c>
      <c r="U223">
        <v>15</v>
      </c>
      <c r="W223" t="s">
        <v>26</v>
      </c>
      <c r="X223" t="s">
        <v>26</v>
      </c>
      <c r="Y223" t="s">
        <v>36</v>
      </c>
      <c r="Z223" t="s">
        <v>117</v>
      </c>
    </row>
    <row r="224" spans="1:26" x14ac:dyDescent="0.25">
      <c r="A224">
        <v>2020</v>
      </c>
      <c r="B224" t="s">
        <v>171</v>
      </c>
      <c r="C224" t="s">
        <v>24</v>
      </c>
      <c r="D224">
        <v>38799299</v>
      </c>
      <c r="E224">
        <v>878108</v>
      </c>
      <c r="F224">
        <v>293493</v>
      </c>
      <c r="G224">
        <v>159433008</v>
      </c>
      <c r="H224">
        <v>53134445</v>
      </c>
      <c r="I224">
        <v>6640611</v>
      </c>
      <c r="J224">
        <v>0</v>
      </c>
      <c r="K224">
        <v>0</v>
      </c>
      <c r="L224">
        <v>0</v>
      </c>
      <c r="M224">
        <v>0</v>
      </c>
      <c r="N224">
        <v>259178964</v>
      </c>
      <c r="O224">
        <v>164828</v>
      </c>
      <c r="P224">
        <v>259014136</v>
      </c>
      <c r="Q224">
        <v>0</v>
      </c>
      <c r="R224">
        <v>2020</v>
      </c>
      <c r="S224">
        <v>64</v>
      </c>
      <c r="T224" t="s">
        <v>25</v>
      </c>
      <c r="U224">
        <v>6</v>
      </c>
      <c r="W224" t="s">
        <v>26</v>
      </c>
      <c r="X224" t="s">
        <v>26</v>
      </c>
      <c r="Y224" t="s">
        <v>69</v>
      </c>
      <c r="Z224" t="s">
        <v>118</v>
      </c>
    </row>
    <row r="225" spans="1:26" x14ac:dyDescent="0.25">
      <c r="A225">
        <v>2020</v>
      </c>
      <c r="B225" t="s">
        <v>162</v>
      </c>
      <c r="C225" t="s">
        <v>35</v>
      </c>
      <c r="D225">
        <v>8255769</v>
      </c>
      <c r="E225">
        <v>15543154</v>
      </c>
      <c r="F225">
        <v>679266</v>
      </c>
      <c r="G225">
        <v>492300</v>
      </c>
      <c r="H225">
        <v>0</v>
      </c>
      <c r="I225">
        <v>0</v>
      </c>
      <c r="J225">
        <v>0</v>
      </c>
      <c r="K225">
        <v>0</v>
      </c>
      <c r="L225">
        <v>86098</v>
      </c>
      <c r="M225">
        <v>0</v>
      </c>
      <c r="N225">
        <v>25056587</v>
      </c>
      <c r="O225">
        <v>18520</v>
      </c>
      <c r="P225">
        <v>25038067</v>
      </c>
      <c r="Q225">
        <v>120279</v>
      </c>
      <c r="R225">
        <v>2020</v>
      </c>
      <c r="S225">
        <v>64</v>
      </c>
      <c r="T225" t="s">
        <v>25</v>
      </c>
      <c r="U225">
        <v>11</v>
      </c>
      <c r="W225" t="s">
        <v>26</v>
      </c>
      <c r="X225" t="s">
        <v>26</v>
      </c>
      <c r="Y225" t="s">
        <v>39</v>
      </c>
      <c r="Z225" t="s">
        <v>118</v>
      </c>
    </row>
    <row r="226" spans="1:26" x14ac:dyDescent="0.25">
      <c r="A226">
        <v>2020</v>
      </c>
      <c r="B226" t="s">
        <v>159</v>
      </c>
      <c r="C226" t="s">
        <v>24</v>
      </c>
      <c r="D226">
        <v>373372</v>
      </c>
      <c r="E226">
        <v>861122</v>
      </c>
      <c r="F226">
        <v>64665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1299159</v>
      </c>
      <c r="O226">
        <v>11112</v>
      </c>
      <c r="P226">
        <v>1288047</v>
      </c>
      <c r="Q226">
        <v>0</v>
      </c>
      <c r="R226">
        <v>2020</v>
      </c>
      <c r="S226">
        <v>65</v>
      </c>
      <c r="T226" t="s">
        <v>25</v>
      </c>
      <c r="U226">
        <v>13</v>
      </c>
      <c r="W226" t="s">
        <v>26</v>
      </c>
      <c r="X226" t="s">
        <v>26</v>
      </c>
      <c r="Y226" t="s">
        <v>27</v>
      </c>
      <c r="Z226" t="s">
        <v>119</v>
      </c>
    </row>
    <row r="227" spans="1:26" x14ac:dyDescent="0.25">
      <c r="A227">
        <v>2020</v>
      </c>
      <c r="B227" t="s">
        <v>159</v>
      </c>
      <c r="C227" t="s">
        <v>29</v>
      </c>
      <c r="D227">
        <v>7375711</v>
      </c>
      <c r="E227">
        <v>2012110</v>
      </c>
      <c r="F227">
        <v>0</v>
      </c>
      <c r="G227">
        <v>13349015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22736836</v>
      </c>
      <c r="O227">
        <v>0</v>
      </c>
      <c r="P227">
        <v>22736836</v>
      </c>
      <c r="Q227">
        <v>0</v>
      </c>
      <c r="R227">
        <v>2020</v>
      </c>
      <c r="S227">
        <v>65</v>
      </c>
      <c r="T227" t="s">
        <v>25</v>
      </c>
      <c r="U227">
        <v>13</v>
      </c>
      <c r="W227" t="s">
        <v>30</v>
      </c>
      <c r="X227" t="s">
        <v>26</v>
      </c>
      <c r="Y227" t="s">
        <v>55</v>
      </c>
      <c r="Z227" t="s">
        <v>119</v>
      </c>
    </row>
    <row r="228" spans="1:26" x14ac:dyDescent="0.25">
      <c r="A228">
        <v>2020</v>
      </c>
      <c r="B228" t="s">
        <v>160</v>
      </c>
      <c r="C228" t="s">
        <v>29</v>
      </c>
      <c r="D228">
        <v>1236301</v>
      </c>
      <c r="E228">
        <v>265920</v>
      </c>
      <c r="F228">
        <v>364070</v>
      </c>
      <c r="G228">
        <v>326516</v>
      </c>
      <c r="H228">
        <v>69674806</v>
      </c>
      <c r="I228">
        <v>89186</v>
      </c>
      <c r="J228">
        <v>0</v>
      </c>
      <c r="K228">
        <v>0</v>
      </c>
      <c r="L228">
        <v>0</v>
      </c>
      <c r="M228">
        <v>0</v>
      </c>
      <c r="N228">
        <v>71956799</v>
      </c>
      <c r="O228">
        <v>0</v>
      </c>
      <c r="P228">
        <v>71956799</v>
      </c>
      <c r="Q228">
        <v>0</v>
      </c>
      <c r="R228">
        <v>2020</v>
      </c>
      <c r="S228">
        <v>66</v>
      </c>
      <c r="T228" t="s">
        <v>25</v>
      </c>
      <c r="U228">
        <v>1</v>
      </c>
      <c r="W228" t="s">
        <v>30</v>
      </c>
      <c r="X228" t="s">
        <v>26</v>
      </c>
      <c r="Y228" t="s">
        <v>61</v>
      </c>
      <c r="Z228" t="s">
        <v>120</v>
      </c>
    </row>
    <row r="229" spans="1:26" x14ac:dyDescent="0.25">
      <c r="A229">
        <v>2020</v>
      </c>
      <c r="B229" t="s">
        <v>159</v>
      </c>
      <c r="C229" t="s">
        <v>35</v>
      </c>
      <c r="D229">
        <v>13688720</v>
      </c>
      <c r="E229">
        <v>38137568</v>
      </c>
      <c r="F229">
        <v>1169082</v>
      </c>
      <c r="G229">
        <v>2263550</v>
      </c>
      <c r="H229">
        <v>0</v>
      </c>
      <c r="I229">
        <v>49867</v>
      </c>
      <c r="J229">
        <v>0</v>
      </c>
      <c r="K229">
        <v>0</v>
      </c>
      <c r="L229">
        <v>2415096</v>
      </c>
      <c r="M229">
        <v>0</v>
      </c>
      <c r="N229">
        <v>57723883</v>
      </c>
      <c r="O229">
        <v>107416</v>
      </c>
      <c r="P229">
        <v>57616467</v>
      </c>
      <c r="Q229">
        <v>2297412</v>
      </c>
      <c r="R229">
        <v>2020</v>
      </c>
      <c r="S229">
        <v>69</v>
      </c>
      <c r="T229" t="s">
        <v>25</v>
      </c>
      <c r="U229">
        <v>13</v>
      </c>
      <c r="W229" t="s">
        <v>26</v>
      </c>
      <c r="X229" t="s">
        <v>26</v>
      </c>
      <c r="Y229" t="s">
        <v>27</v>
      </c>
      <c r="Z229" t="s">
        <v>121</v>
      </c>
    </row>
    <row r="230" spans="1:26" x14ac:dyDescent="0.25">
      <c r="A230">
        <v>2020</v>
      </c>
      <c r="B230" t="s">
        <v>162</v>
      </c>
      <c r="C230" t="s">
        <v>29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2020</v>
      </c>
      <c r="S230">
        <v>42</v>
      </c>
      <c r="T230" t="s">
        <v>25</v>
      </c>
      <c r="U230">
        <v>11</v>
      </c>
      <c r="W230" t="s">
        <v>30</v>
      </c>
      <c r="X230" t="s">
        <v>26</v>
      </c>
      <c r="Y230" t="s">
        <v>31</v>
      </c>
      <c r="Z230" t="s">
        <v>104</v>
      </c>
    </row>
    <row r="231" spans="1:26" x14ac:dyDescent="0.25">
      <c r="A231">
        <v>2020</v>
      </c>
      <c r="B231" t="s">
        <v>159</v>
      </c>
      <c r="C231" t="s">
        <v>24</v>
      </c>
      <c r="D231">
        <v>6572430</v>
      </c>
      <c r="E231">
        <v>493782</v>
      </c>
      <c r="F231">
        <v>2195</v>
      </c>
      <c r="G231">
        <v>33123780</v>
      </c>
      <c r="H231">
        <v>7714751</v>
      </c>
      <c r="I231">
        <v>2801242</v>
      </c>
      <c r="J231">
        <v>0</v>
      </c>
      <c r="K231">
        <v>0</v>
      </c>
      <c r="L231">
        <v>0</v>
      </c>
      <c r="M231">
        <v>0</v>
      </c>
      <c r="N231">
        <v>50708180</v>
      </c>
      <c r="O231">
        <v>44448</v>
      </c>
      <c r="P231">
        <v>50663732</v>
      </c>
      <c r="Q231">
        <v>0</v>
      </c>
      <c r="R231">
        <v>2020</v>
      </c>
      <c r="S231">
        <v>43</v>
      </c>
      <c r="T231" t="s">
        <v>25</v>
      </c>
      <c r="U231">
        <v>13</v>
      </c>
      <c r="W231" t="s">
        <v>26</v>
      </c>
      <c r="X231" t="s">
        <v>26</v>
      </c>
      <c r="Y231" t="s">
        <v>27</v>
      </c>
      <c r="Z231" t="s">
        <v>99</v>
      </c>
    </row>
    <row r="232" spans="1:26" x14ac:dyDescent="0.25">
      <c r="A232">
        <v>2020</v>
      </c>
      <c r="B232" t="s">
        <v>164</v>
      </c>
      <c r="C232" t="s">
        <v>24</v>
      </c>
      <c r="D232">
        <v>24809326</v>
      </c>
      <c r="E232">
        <v>762050</v>
      </c>
      <c r="F232">
        <v>127567</v>
      </c>
      <c r="G232">
        <v>37522860</v>
      </c>
      <c r="H232">
        <v>20013617</v>
      </c>
      <c r="I232">
        <v>1247405</v>
      </c>
      <c r="J232">
        <v>0</v>
      </c>
      <c r="K232">
        <v>0</v>
      </c>
      <c r="L232">
        <v>0</v>
      </c>
      <c r="M232">
        <v>0</v>
      </c>
      <c r="N232">
        <v>84482825</v>
      </c>
      <c r="O232">
        <v>69989</v>
      </c>
      <c r="P232">
        <v>84412836</v>
      </c>
      <c r="Q232">
        <v>0</v>
      </c>
      <c r="R232">
        <v>2020</v>
      </c>
      <c r="S232">
        <v>46</v>
      </c>
      <c r="T232" t="s">
        <v>25</v>
      </c>
      <c r="U232">
        <v>5</v>
      </c>
      <c r="W232" t="s">
        <v>26</v>
      </c>
      <c r="X232" t="s">
        <v>26</v>
      </c>
      <c r="Y232" t="s">
        <v>46</v>
      </c>
      <c r="Z232" t="s">
        <v>106</v>
      </c>
    </row>
    <row r="233" spans="1:26" x14ac:dyDescent="0.25">
      <c r="A233">
        <v>2020</v>
      </c>
      <c r="B233" t="s">
        <v>169</v>
      </c>
      <c r="C233" t="s">
        <v>35</v>
      </c>
      <c r="D233">
        <v>2925415</v>
      </c>
      <c r="E233">
        <v>15972206</v>
      </c>
      <c r="F233">
        <v>980794</v>
      </c>
      <c r="G233">
        <v>4905837</v>
      </c>
      <c r="H233">
        <v>0</v>
      </c>
      <c r="I233">
        <v>0</v>
      </c>
      <c r="J233">
        <v>0</v>
      </c>
      <c r="K233">
        <v>0</v>
      </c>
      <c r="L233">
        <v>368381</v>
      </c>
      <c r="M233">
        <v>1260437</v>
      </c>
      <c r="N233">
        <v>26413070</v>
      </c>
      <c r="O233">
        <v>5556</v>
      </c>
      <c r="P233">
        <v>26407514</v>
      </c>
      <c r="Q233">
        <v>2861393</v>
      </c>
      <c r="R233">
        <v>2020</v>
      </c>
      <c r="S233">
        <v>46</v>
      </c>
      <c r="T233" t="s">
        <v>25</v>
      </c>
      <c r="U233">
        <v>3</v>
      </c>
      <c r="W233" t="s">
        <v>26</v>
      </c>
      <c r="X233" t="s">
        <v>26</v>
      </c>
      <c r="Y233" t="s">
        <v>65</v>
      </c>
      <c r="Z233" t="s">
        <v>106</v>
      </c>
    </row>
    <row r="234" spans="1:26" x14ac:dyDescent="0.25">
      <c r="A234">
        <v>2020</v>
      </c>
      <c r="B234" t="s">
        <v>165</v>
      </c>
      <c r="C234" t="s">
        <v>24</v>
      </c>
      <c r="D234">
        <v>11544947</v>
      </c>
      <c r="E234">
        <v>0</v>
      </c>
      <c r="F234">
        <v>0</v>
      </c>
      <c r="G234">
        <v>0</v>
      </c>
      <c r="H234">
        <v>0</v>
      </c>
      <c r="I234">
        <v>2171700</v>
      </c>
      <c r="J234">
        <v>0</v>
      </c>
      <c r="K234">
        <v>0</v>
      </c>
      <c r="L234">
        <v>0</v>
      </c>
      <c r="M234">
        <v>0</v>
      </c>
      <c r="N234">
        <v>13716647</v>
      </c>
      <c r="O234">
        <v>57412</v>
      </c>
      <c r="P234">
        <v>13659235</v>
      </c>
      <c r="Q234">
        <v>0</v>
      </c>
      <c r="R234">
        <v>2020</v>
      </c>
      <c r="S234">
        <v>47</v>
      </c>
      <c r="T234" t="s">
        <v>25</v>
      </c>
      <c r="U234">
        <v>12</v>
      </c>
      <c r="W234" t="s">
        <v>26</v>
      </c>
      <c r="X234" t="s">
        <v>26</v>
      </c>
      <c r="Y234" t="s">
        <v>48</v>
      </c>
      <c r="Z234" t="s">
        <v>107</v>
      </c>
    </row>
    <row r="235" spans="1:26" x14ac:dyDescent="0.25">
      <c r="A235">
        <v>2020</v>
      </c>
      <c r="B235" t="s">
        <v>165</v>
      </c>
      <c r="C235" t="s">
        <v>29</v>
      </c>
      <c r="D235">
        <v>2316775</v>
      </c>
      <c r="E235">
        <v>0</v>
      </c>
      <c r="F235">
        <v>0</v>
      </c>
      <c r="G235">
        <v>5910368</v>
      </c>
      <c r="H235">
        <v>55782443</v>
      </c>
      <c r="I235">
        <v>2964645</v>
      </c>
      <c r="J235">
        <v>0</v>
      </c>
      <c r="K235">
        <v>0</v>
      </c>
      <c r="L235">
        <v>0</v>
      </c>
      <c r="M235">
        <v>0</v>
      </c>
      <c r="N235">
        <v>66974231</v>
      </c>
      <c r="O235">
        <v>0</v>
      </c>
      <c r="P235">
        <v>66974231</v>
      </c>
      <c r="Q235">
        <v>0</v>
      </c>
      <c r="R235">
        <v>2020</v>
      </c>
      <c r="S235">
        <v>47</v>
      </c>
      <c r="T235" t="s">
        <v>25</v>
      </c>
      <c r="U235">
        <v>12</v>
      </c>
      <c r="W235" t="s">
        <v>30</v>
      </c>
      <c r="X235" t="s">
        <v>26</v>
      </c>
      <c r="Y235" t="s">
        <v>54</v>
      </c>
      <c r="Z235" t="s">
        <v>107</v>
      </c>
    </row>
    <row r="236" spans="1:26" x14ac:dyDescent="0.25">
      <c r="A236">
        <v>2020</v>
      </c>
      <c r="B236" t="s">
        <v>168</v>
      </c>
      <c r="C236" t="s">
        <v>24</v>
      </c>
      <c r="D236">
        <v>42539</v>
      </c>
      <c r="E236">
        <v>637832</v>
      </c>
      <c r="F236">
        <v>1538</v>
      </c>
      <c r="G236">
        <v>21155444</v>
      </c>
      <c r="H236">
        <v>10007873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31845226</v>
      </c>
      <c r="O236">
        <v>27780</v>
      </c>
      <c r="P236">
        <v>31817446</v>
      </c>
      <c r="Q236">
        <v>0</v>
      </c>
      <c r="R236">
        <v>2020</v>
      </c>
      <c r="S236">
        <v>48</v>
      </c>
      <c r="T236" t="s">
        <v>25</v>
      </c>
      <c r="U236">
        <v>10</v>
      </c>
      <c r="W236" t="s">
        <v>26</v>
      </c>
      <c r="X236" t="s">
        <v>26</v>
      </c>
      <c r="Y236" t="s">
        <v>58</v>
      </c>
      <c r="Z236" t="s">
        <v>108</v>
      </c>
    </row>
    <row r="237" spans="1:26" x14ac:dyDescent="0.25">
      <c r="A237">
        <v>2020</v>
      </c>
      <c r="B237" t="s">
        <v>168</v>
      </c>
      <c r="C237" t="s">
        <v>29</v>
      </c>
      <c r="D237">
        <v>17079110</v>
      </c>
      <c r="E237">
        <v>171953</v>
      </c>
      <c r="F237">
        <v>0</v>
      </c>
      <c r="G237">
        <v>27388498</v>
      </c>
      <c r="H237">
        <v>4182760</v>
      </c>
      <c r="I237">
        <v>2492221</v>
      </c>
      <c r="J237">
        <v>0</v>
      </c>
      <c r="K237">
        <v>0</v>
      </c>
      <c r="L237">
        <v>0</v>
      </c>
      <c r="M237">
        <v>0</v>
      </c>
      <c r="N237">
        <v>51314542</v>
      </c>
      <c r="O237">
        <v>0</v>
      </c>
      <c r="P237">
        <v>51314542</v>
      </c>
      <c r="Q237">
        <v>0</v>
      </c>
      <c r="R237">
        <v>2020</v>
      </c>
      <c r="S237">
        <v>48</v>
      </c>
      <c r="T237" t="s">
        <v>25</v>
      </c>
      <c r="U237">
        <v>10</v>
      </c>
      <c r="W237" t="s">
        <v>30</v>
      </c>
      <c r="X237" t="s">
        <v>26</v>
      </c>
      <c r="Y237" t="s">
        <v>68</v>
      </c>
      <c r="Z237" t="s">
        <v>108</v>
      </c>
    </row>
    <row r="238" spans="1:26" x14ac:dyDescent="0.25">
      <c r="A238">
        <v>2020</v>
      </c>
      <c r="B238" t="s">
        <v>172</v>
      </c>
      <c r="C238" t="s">
        <v>29</v>
      </c>
      <c r="D238">
        <v>8890980</v>
      </c>
      <c r="E238">
        <v>0</v>
      </c>
      <c r="F238">
        <v>0</v>
      </c>
      <c r="G238">
        <v>22726085</v>
      </c>
      <c r="H238">
        <v>772740</v>
      </c>
      <c r="I238">
        <v>560590</v>
      </c>
      <c r="J238">
        <v>0</v>
      </c>
      <c r="K238">
        <v>0</v>
      </c>
      <c r="L238">
        <v>0</v>
      </c>
      <c r="M238">
        <v>0</v>
      </c>
      <c r="N238">
        <v>32950395</v>
      </c>
      <c r="O238">
        <v>0</v>
      </c>
      <c r="P238">
        <v>32950395</v>
      </c>
      <c r="Q238">
        <v>0</v>
      </c>
      <c r="R238">
        <v>2020</v>
      </c>
      <c r="S238">
        <v>49</v>
      </c>
      <c r="T238" t="s">
        <v>25</v>
      </c>
      <c r="U238">
        <v>9</v>
      </c>
      <c r="W238" t="s">
        <v>30</v>
      </c>
      <c r="X238" t="s">
        <v>26</v>
      </c>
      <c r="Y238" t="s">
        <v>50</v>
      </c>
      <c r="Z238" t="s">
        <v>101</v>
      </c>
    </row>
    <row r="239" spans="1:26" x14ac:dyDescent="0.25">
      <c r="A239">
        <v>2020</v>
      </c>
      <c r="B239" t="s">
        <v>172</v>
      </c>
      <c r="C239" t="s">
        <v>35</v>
      </c>
      <c r="D239">
        <v>514519837</v>
      </c>
      <c r="E239">
        <v>341633221</v>
      </c>
      <c r="F239">
        <v>13615138</v>
      </c>
      <c r="G239">
        <v>50073349</v>
      </c>
      <c r="H239">
        <v>5914800</v>
      </c>
      <c r="I239">
        <v>12467259</v>
      </c>
      <c r="J239">
        <v>0</v>
      </c>
      <c r="K239">
        <v>545600</v>
      </c>
      <c r="L239">
        <v>9715362</v>
      </c>
      <c r="M239">
        <v>8715977</v>
      </c>
      <c r="N239">
        <v>957200543</v>
      </c>
      <c r="O239">
        <v>1609388</v>
      </c>
      <c r="P239">
        <v>955591155</v>
      </c>
      <c r="Q239">
        <v>16434155</v>
      </c>
      <c r="R239">
        <v>2020</v>
      </c>
      <c r="S239">
        <v>49</v>
      </c>
      <c r="T239" t="s">
        <v>25</v>
      </c>
      <c r="U239">
        <v>9</v>
      </c>
      <c r="W239" t="s">
        <v>26</v>
      </c>
      <c r="X239" t="s">
        <v>26</v>
      </c>
      <c r="Y239" t="s">
        <v>71</v>
      </c>
      <c r="Z239" t="s">
        <v>101</v>
      </c>
    </row>
    <row r="240" spans="1:26" x14ac:dyDescent="0.25">
      <c r="A240">
        <v>2020</v>
      </c>
      <c r="B240" t="s">
        <v>171</v>
      </c>
      <c r="C240" t="s">
        <v>24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2020</v>
      </c>
      <c r="S240">
        <v>50</v>
      </c>
      <c r="T240" t="s">
        <v>25</v>
      </c>
      <c r="U240">
        <v>6</v>
      </c>
      <c r="W240" t="s">
        <v>26</v>
      </c>
      <c r="X240" t="s">
        <v>26</v>
      </c>
      <c r="Y240" t="s">
        <v>69</v>
      </c>
      <c r="Z240" t="s">
        <v>102</v>
      </c>
    </row>
    <row r="241" spans="1:26" x14ac:dyDescent="0.25">
      <c r="A241">
        <v>2020</v>
      </c>
      <c r="B241" t="s">
        <v>172</v>
      </c>
      <c r="C241" t="s">
        <v>35</v>
      </c>
      <c r="D241">
        <v>1696345</v>
      </c>
      <c r="E241">
        <v>4308080</v>
      </c>
      <c r="F241">
        <v>82181</v>
      </c>
      <c r="G241">
        <v>81270</v>
      </c>
      <c r="H241">
        <v>0</v>
      </c>
      <c r="I241">
        <v>0</v>
      </c>
      <c r="J241">
        <v>0</v>
      </c>
      <c r="K241">
        <v>0</v>
      </c>
      <c r="L241">
        <v>345963</v>
      </c>
      <c r="M241">
        <v>0</v>
      </c>
      <c r="N241">
        <v>6513839</v>
      </c>
      <c r="O241">
        <v>3704</v>
      </c>
      <c r="P241">
        <v>6510135</v>
      </c>
      <c r="Q241">
        <v>50394</v>
      </c>
      <c r="R241">
        <v>2020</v>
      </c>
      <c r="S241">
        <v>52</v>
      </c>
      <c r="T241" t="s">
        <v>25</v>
      </c>
      <c r="U241">
        <v>9</v>
      </c>
      <c r="W241" t="s">
        <v>26</v>
      </c>
      <c r="X241" t="s">
        <v>26</v>
      </c>
      <c r="Y241" t="s">
        <v>71</v>
      </c>
      <c r="Z241" t="s">
        <v>110</v>
      </c>
    </row>
    <row r="242" spans="1:26" x14ac:dyDescent="0.25">
      <c r="A242">
        <v>2020</v>
      </c>
      <c r="B242" t="s">
        <v>168</v>
      </c>
      <c r="C242" t="s">
        <v>29</v>
      </c>
      <c r="D242">
        <v>24089514</v>
      </c>
      <c r="E242">
        <v>0</v>
      </c>
      <c r="F242">
        <v>0</v>
      </c>
      <c r="G242">
        <v>13635202</v>
      </c>
      <c r="H242">
        <v>965147</v>
      </c>
      <c r="I242">
        <v>2356410</v>
      </c>
      <c r="J242">
        <v>0</v>
      </c>
      <c r="K242">
        <v>0</v>
      </c>
      <c r="L242">
        <v>0</v>
      </c>
      <c r="M242">
        <v>0</v>
      </c>
      <c r="N242">
        <v>41046273</v>
      </c>
      <c r="O242">
        <v>0</v>
      </c>
      <c r="P242">
        <v>41046273</v>
      </c>
      <c r="Q242">
        <v>0</v>
      </c>
      <c r="R242">
        <v>2020</v>
      </c>
      <c r="S242">
        <v>53</v>
      </c>
      <c r="T242" t="s">
        <v>25</v>
      </c>
      <c r="U242">
        <v>10</v>
      </c>
      <c r="W242" t="s">
        <v>30</v>
      </c>
      <c r="X242" t="s">
        <v>26</v>
      </c>
      <c r="Y242" t="s">
        <v>68</v>
      </c>
      <c r="Z242" t="s">
        <v>122</v>
      </c>
    </row>
    <row r="243" spans="1:26" x14ac:dyDescent="0.25">
      <c r="A243">
        <v>2020</v>
      </c>
      <c r="B243" t="s">
        <v>160</v>
      </c>
      <c r="C243" t="s">
        <v>35</v>
      </c>
      <c r="D243">
        <v>39352367</v>
      </c>
      <c r="E243">
        <v>29888532</v>
      </c>
      <c r="F243">
        <v>2939817</v>
      </c>
      <c r="G243">
        <v>1701590</v>
      </c>
      <c r="H243">
        <v>229365</v>
      </c>
      <c r="I243">
        <v>0</v>
      </c>
      <c r="J243">
        <v>0</v>
      </c>
      <c r="K243">
        <v>0</v>
      </c>
      <c r="L243">
        <v>1330466</v>
      </c>
      <c r="M243">
        <v>0</v>
      </c>
      <c r="N243">
        <v>75442137</v>
      </c>
      <c r="O243">
        <v>75932</v>
      </c>
      <c r="P243">
        <v>75366205</v>
      </c>
      <c r="Q243">
        <v>528261</v>
      </c>
      <c r="R243">
        <v>2020</v>
      </c>
      <c r="S243">
        <v>53</v>
      </c>
      <c r="T243" t="s">
        <v>25</v>
      </c>
      <c r="U243">
        <v>1</v>
      </c>
      <c r="W243" t="s">
        <v>26</v>
      </c>
      <c r="X243" t="s">
        <v>26</v>
      </c>
      <c r="Y243" t="s">
        <v>33</v>
      </c>
      <c r="Z243" t="s">
        <v>122</v>
      </c>
    </row>
    <row r="244" spans="1:26" x14ac:dyDescent="0.25">
      <c r="A244">
        <v>2020</v>
      </c>
      <c r="B244" t="s">
        <v>169</v>
      </c>
      <c r="C244" t="s">
        <v>24</v>
      </c>
      <c r="D244">
        <v>8490957</v>
      </c>
      <c r="E244">
        <v>624865</v>
      </c>
      <c r="F244">
        <v>105958</v>
      </c>
      <c r="G244">
        <v>82272974</v>
      </c>
      <c r="H244">
        <v>30420165</v>
      </c>
      <c r="I244">
        <v>1506989</v>
      </c>
      <c r="J244">
        <v>0</v>
      </c>
      <c r="K244">
        <v>0</v>
      </c>
      <c r="L244">
        <v>0</v>
      </c>
      <c r="M244">
        <v>0</v>
      </c>
      <c r="N244">
        <v>123421908</v>
      </c>
      <c r="O244">
        <v>101860</v>
      </c>
      <c r="P244">
        <v>123320048</v>
      </c>
      <c r="Q244">
        <v>0</v>
      </c>
      <c r="R244">
        <v>2020</v>
      </c>
      <c r="S244">
        <v>55</v>
      </c>
      <c r="T244" t="s">
        <v>25</v>
      </c>
      <c r="U244">
        <v>3</v>
      </c>
      <c r="W244" t="s">
        <v>26</v>
      </c>
      <c r="X244" t="s">
        <v>26</v>
      </c>
      <c r="Y244" t="s">
        <v>65</v>
      </c>
      <c r="Z244" t="s">
        <v>112</v>
      </c>
    </row>
    <row r="245" spans="1:26" x14ac:dyDescent="0.25">
      <c r="A245">
        <v>2020</v>
      </c>
      <c r="B245" t="s">
        <v>170</v>
      </c>
      <c r="C245" t="s">
        <v>29</v>
      </c>
      <c r="D245">
        <v>0</v>
      </c>
      <c r="E245">
        <v>0</v>
      </c>
      <c r="F245">
        <v>0</v>
      </c>
      <c r="G245">
        <v>3769086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3769086</v>
      </c>
      <c r="O245">
        <v>0</v>
      </c>
      <c r="P245">
        <v>3769086</v>
      </c>
      <c r="Q245">
        <v>0</v>
      </c>
      <c r="R245">
        <v>2020</v>
      </c>
      <c r="S245">
        <v>55</v>
      </c>
      <c r="T245" t="s">
        <v>25</v>
      </c>
      <c r="U245">
        <v>2</v>
      </c>
      <c r="W245" t="s">
        <v>30</v>
      </c>
      <c r="X245" t="s">
        <v>26</v>
      </c>
      <c r="Y245" t="s">
        <v>66</v>
      </c>
      <c r="Z245" t="s">
        <v>112</v>
      </c>
    </row>
    <row r="246" spans="1:26" x14ac:dyDescent="0.25">
      <c r="A246">
        <v>2020</v>
      </c>
      <c r="B246" t="s">
        <v>170</v>
      </c>
      <c r="C246" t="s">
        <v>35</v>
      </c>
      <c r="D246">
        <v>13006660</v>
      </c>
      <c r="E246">
        <v>64729252</v>
      </c>
      <c r="F246">
        <v>2149465</v>
      </c>
      <c r="G246">
        <v>5173025</v>
      </c>
      <c r="H246">
        <v>0</v>
      </c>
      <c r="I246">
        <v>199683</v>
      </c>
      <c r="J246">
        <v>0</v>
      </c>
      <c r="K246">
        <v>0</v>
      </c>
      <c r="L246">
        <v>2667276</v>
      </c>
      <c r="M246">
        <v>3161731</v>
      </c>
      <c r="N246">
        <v>91087092</v>
      </c>
      <c r="O246">
        <v>81488</v>
      </c>
      <c r="P246">
        <v>91005604</v>
      </c>
      <c r="Q246">
        <v>1202917</v>
      </c>
      <c r="R246">
        <v>2020</v>
      </c>
      <c r="S246">
        <v>55</v>
      </c>
      <c r="T246" t="s">
        <v>25</v>
      </c>
      <c r="U246">
        <v>2</v>
      </c>
      <c r="W246" t="s">
        <v>26</v>
      </c>
      <c r="X246" t="s">
        <v>26</v>
      </c>
      <c r="Y246" t="s">
        <v>67</v>
      </c>
      <c r="Z246" t="s">
        <v>112</v>
      </c>
    </row>
    <row r="247" spans="1:26" x14ac:dyDescent="0.25">
      <c r="A247">
        <v>2020</v>
      </c>
      <c r="B247" t="s">
        <v>173</v>
      </c>
      <c r="C247" t="s">
        <v>35</v>
      </c>
      <c r="D247">
        <v>712664008</v>
      </c>
      <c r="E247">
        <v>213517079</v>
      </c>
      <c r="F247">
        <v>8799011</v>
      </c>
      <c r="G247">
        <v>142463425</v>
      </c>
      <c r="H247">
        <v>67472186</v>
      </c>
      <c r="I247">
        <v>22896606</v>
      </c>
      <c r="J247">
        <v>0</v>
      </c>
      <c r="K247">
        <v>2250000</v>
      </c>
      <c r="L247">
        <v>97797841</v>
      </c>
      <c r="M247">
        <v>49467585</v>
      </c>
      <c r="N247">
        <v>1317327741</v>
      </c>
      <c r="O247">
        <v>3012377</v>
      </c>
      <c r="P247">
        <v>1314315364</v>
      </c>
      <c r="Q247">
        <v>149408245</v>
      </c>
      <c r="R247">
        <v>2020</v>
      </c>
      <c r="S247">
        <v>56</v>
      </c>
      <c r="T247" t="s">
        <v>25</v>
      </c>
      <c r="U247">
        <v>16</v>
      </c>
      <c r="W247" t="s">
        <v>26</v>
      </c>
      <c r="X247" t="s">
        <v>26</v>
      </c>
      <c r="Y247" t="s">
        <v>92</v>
      </c>
      <c r="Z247" t="s">
        <v>113</v>
      </c>
    </row>
    <row r="248" spans="1:26" x14ac:dyDescent="0.25">
      <c r="A248">
        <v>2020</v>
      </c>
      <c r="B248" t="s">
        <v>161</v>
      </c>
      <c r="C248" t="s">
        <v>35</v>
      </c>
      <c r="D248">
        <v>6991503</v>
      </c>
      <c r="E248">
        <v>18337078</v>
      </c>
      <c r="F248">
        <v>566355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8558008</v>
      </c>
      <c r="M248">
        <v>0</v>
      </c>
      <c r="N248">
        <v>34452944</v>
      </c>
      <c r="O248">
        <v>31484</v>
      </c>
      <c r="P248">
        <v>34421460</v>
      </c>
      <c r="Q248">
        <v>412265</v>
      </c>
      <c r="R248">
        <v>2020</v>
      </c>
      <c r="S248">
        <v>56</v>
      </c>
      <c r="T248" t="s">
        <v>25</v>
      </c>
      <c r="U248">
        <v>15</v>
      </c>
      <c r="W248" t="s">
        <v>26</v>
      </c>
      <c r="X248" t="s">
        <v>26</v>
      </c>
      <c r="Y248" t="s">
        <v>36</v>
      </c>
      <c r="Z248" t="s">
        <v>113</v>
      </c>
    </row>
    <row r="249" spans="1:26" x14ac:dyDescent="0.25">
      <c r="A249">
        <v>2020</v>
      </c>
      <c r="B249" t="s">
        <v>168</v>
      </c>
      <c r="C249" t="s">
        <v>35</v>
      </c>
      <c r="D249">
        <v>509125901</v>
      </c>
      <c r="E249">
        <v>356925886</v>
      </c>
      <c r="F249">
        <v>16539019</v>
      </c>
      <c r="G249">
        <v>84728389</v>
      </c>
      <c r="H249">
        <v>14194089</v>
      </c>
      <c r="I249">
        <v>10099548</v>
      </c>
      <c r="J249">
        <v>0</v>
      </c>
      <c r="K249">
        <v>0</v>
      </c>
      <c r="L249">
        <v>63223634</v>
      </c>
      <c r="M249">
        <v>0</v>
      </c>
      <c r="N249">
        <v>1054836466</v>
      </c>
      <c r="O249">
        <v>1692728</v>
      </c>
      <c r="P249">
        <v>1053143738</v>
      </c>
      <c r="Q249">
        <v>19852893</v>
      </c>
      <c r="R249">
        <v>2020</v>
      </c>
      <c r="S249">
        <v>53</v>
      </c>
      <c r="T249" t="s">
        <v>25</v>
      </c>
      <c r="U249">
        <v>10</v>
      </c>
      <c r="W249" t="s">
        <v>26</v>
      </c>
      <c r="X249" t="s">
        <v>26</v>
      </c>
      <c r="Y249" t="s">
        <v>58</v>
      </c>
      <c r="Z249" t="s">
        <v>122</v>
      </c>
    </row>
    <row r="250" spans="1:26" x14ac:dyDescent="0.25">
      <c r="A250">
        <v>2020</v>
      </c>
      <c r="B250" t="s">
        <v>161</v>
      </c>
      <c r="C250" t="s">
        <v>24</v>
      </c>
      <c r="D250">
        <v>1113449</v>
      </c>
      <c r="E250">
        <v>1327</v>
      </c>
      <c r="F250">
        <v>33394</v>
      </c>
      <c r="G250">
        <v>1539183</v>
      </c>
      <c r="H250">
        <v>53887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2741240</v>
      </c>
      <c r="O250">
        <v>12964</v>
      </c>
      <c r="P250">
        <v>2728276</v>
      </c>
      <c r="Q250">
        <v>0</v>
      </c>
      <c r="R250">
        <v>2020</v>
      </c>
      <c r="S250">
        <v>54</v>
      </c>
      <c r="T250" t="s">
        <v>25</v>
      </c>
      <c r="U250">
        <v>15</v>
      </c>
      <c r="W250" t="s">
        <v>26</v>
      </c>
      <c r="X250" t="s">
        <v>26</v>
      </c>
      <c r="Y250" t="s">
        <v>36</v>
      </c>
      <c r="Z250" t="s">
        <v>123</v>
      </c>
    </row>
    <row r="251" spans="1:26" x14ac:dyDescent="0.25">
      <c r="A251">
        <v>2020</v>
      </c>
      <c r="B251" t="s">
        <v>173</v>
      </c>
      <c r="C251" t="s">
        <v>35</v>
      </c>
      <c r="D251">
        <v>120297618</v>
      </c>
      <c r="E251">
        <v>151209961</v>
      </c>
      <c r="F251">
        <v>5024803</v>
      </c>
      <c r="G251">
        <v>20757741</v>
      </c>
      <c r="H251">
        <v>4995459</v>
      </c>
      <c r="I251">
        <v>2034708</v>
      </c>
      <c r="J251">
        <v>0</v>
      </c>
      <c r="K251">
        <v>0</v>
      </c>
      <c r="L251">
        <v>28080147</v>
      </c>
      <c r="M251">
        <v>0</v>
      </c>
      <c r="N251">
        <v>332400437</v>
      </c>
      <c r="O251">
        <v>446332</v>
      </c>
      <c r="P251">
        <v>331954105</v>
      </c>
      <c r="Q251">
        <v>9871193</v>
      </c>
      <c r="R251">
        <v>2020</v>
      </c>
      <c r="S251">
        <v>58</v>
      </c>
      <c r="T251" t="s">
        <v>25</v>
      </c>
      <c r="U251">
        <v>16</v>
      </c>
      <c r="W251" t="s">
        <v>26</v>
      </c>
      <c r="X251" t="s">
        <v>26</v>
      </c>
      <c r="Y251" t="s">
        <v>92</v>
      </c>
      <c r="Z251" t="s">
        <v>115</v>
      </c>
    </row>
    <row r="252" spans="1:26" x14ac:dyDescent="0.25">
      <c r="A252">
        <v>2020</v>
      </c>
      <c r="B252" t="s">
        <v>167</v>
      </c>
      <c r="C252" t="s">
        <v>35</v>
      </c>
      <c r="D252">
        <v>5630346</v>
      </c>
      <c r="E252">
        <v>13446862</v>
      </c>
      <c r="F252">
        <v>2662905</v>
      </c>
      <c r="G252">
        <v>31122</v>
      </c>
      <c r="H252">
        <v>0</v>
      </c>
      <c r="I252">
        <v>0</v>
      </c>
      <c r="J252">
        <v>0</v>
      </c>
      <c r="K252">
        <v>0</v>
      </c>
      <c r="L252">
        <v>107968</v>
      </c>
      <c r="M252">
        <v>0</v>
      </c>
      <c r="N252">
        <v>21879203</v>
      </c>
      <c r="O252">
        <v>16668</v>
      </c>
      <c r="P252">
        <v>21862535</v>
      </c>
      <c r="Q252">
        <v>379731</v>
      </c>
      <c r="R252">
        <v>2020</v>
      </c>
      <c r="S252">
        <v>59</v>
      </c>
      <c r="T252" t="s">
        <v>25</v>
      </c>
      <c r="U252">
        <v>14</v>
      </c>
      <c r="W252" t="s">
        <v>26</v>
      </c>
      <c r="X252" t="s">
        <v>26</v>
      </c>
      <c r="Y252" t="s">
        <v>56</v>
      </c>
      <c r="Z252" t="s">
        <v>124</v>
      </c>
    </row>
    <row r="253" spans="1:26" x14ac:dyDescent="0.25">
      <c r="A253">
        <v>2020</v>
      </c>
      <c r="B253" t="s">
        <v>166</v>
      </c>
      <c r="C253" t="s">
        <v>29</v>
      </c>
      <c r="D253">
        <v>4956214</v>
      </c>
      <c r="E253">
        <v>10109</v>
      </c>
      <c r="F253">
        <v>138684</v>
      </c>
      <c r="G253">
        <v>44787804</v>
      </c>
      <c r="H253">
        <v>5550930</v>
      </c>
      <c r="I253">
        <v>84470</v>
      </c>
      <c r="J253">
        <v>0</v>
      </c>
      <c r="K253">
        <v>0</v>
      </c>
      <c r="L253">
        <v>0</v>
      </c>
      <c r="M253">
        <v>0</v>
      </c>
      <c r="N253">
        <v>55528211</v>
      </c>
      <c r="O253">
        <v>1852</v>
      </c>
      <c r="P253">
        <v>55526359</v>
      </c>
      <c r="Q253">
        <v>0</v>
      </c>
      <c r="R253">
        <v>2020</v>
      </c>
      <c r="S253">
        <v>60</v>
      </c>
      <c r="T253" t="s">
        <v>25</v>
      </c>
      <c r="U253">
        <v>4</v>
      </c>
      <c r="W253" t="s">
        <v>30</v>
      </c>
      <c r="X253" t="s">
        <v>26</v>
      </c>
      <c r="Y253" t="s">
        <v>93</v>
      </c>
      <c r="Z253" t="s">
        <v>125</v>
      </c>
    </row>
    <row r="254" spans="1:26" x14ac:dyDescent="0.25">
      <c r="A254">
        <v>2020</v>
      </c>
      <c r="B254" t="s">
        <v>166</v>
      </c>
      <c r="C254" t="s">
        <v>35</v>
      </c>
      <c r="D254">
        <v>328831145</v>
      </c>
      <c r="E254">
        <v>459449820</v>
      </c>
      <c r="F254">
        <v>37664897</v>
      </c>
      <c r="G254">
        <v>51241048</v>
      </c>
      <c r="H254">
        <v>2273052</v>
      </c>
      <c r="I254">
        <v>3641733</v>
      </c>
      <c r="J254">
        <v>0</v>
      </c>
      <c r="K254">
        <v>0</v>
      </c>
      <c r="L254">
        <v>48793695</v>
      </c>
      <c r="M254">
        <v>16109445</v>
      </c>
      <c r="N254">
        <v>948004835</v>
      </c>
      <c r="O254">
        <v>781544</v>
      </c>
      <c r="P254">
        <v>947223291</v>
      </c>
      <c r="Q254">
        <v>7274416</v>
      </c>
      <c r="R254">
        <v>2020</v>
      </c>
      <c r="S254">
        <v>60</v>
      </c>
      <c r="T254" t="s">
        <v>25</v>
      </c>
      <c r="U254">
        <v>4</v>
      </c>
      <c r="W254" t="s">
        <v>26</v>
      </c>
      <c r="X254" t="s">
        <v>26</v>
      </c>
      <c r="Y254" t="s">
        <v>52</v>
      </c>
      <c r="Z254" t="s">
        <v>125</v>
      </c>
    </row>
    <row r="255" spans="1:26" x14ac:dyDescent="0.25">
      <c r="A255">
        <v>2020</v>
      </c>
      <c r="B255" t="s">
        <v>160</v>
      </c>
      <c r="C255" t="s">
        <v>24</v>
      </c>
      <c r="D255">
        <v>0</v>
      </c>
      <c r="E255">
        <v>171335</v>
      </c>
      <c r="F255">
        <v>117852</v>
      </c>
      <c r="G255">
        <v>9260</v>
      </c>
      <c r="H255">
        <v>286343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584790</v>
      </c>
      <c r="O255">
        <v>9260</v>
      </c>
      <c r="P255">
        <v>575530</v>
      </c>
      <c r="Q255">
        <v>0</v>
      </c>
      <c r="R255">
        <v>2020</v>
      </c>
      <c r="S255">
        <v>66</v>
      </c>
      <c r="T255" t="s">
        <v>25</v>
      </c>
      <c r="U255">
        <v>1</v>
      </c>
      <c r="W255" t="s">
        <v>26</v>
      </c>
      <c r="X255" t="s">
        <v>26</v>
      </c>
      <c r="Y255" t="s">
        <v>33</v>
      </c>
      <c r="Z255" t="s">
        <v>120</v>
      </c>
    </row>
    <row r="256" spans="1:26" x14ac:dyDescent="0.25">
      <c r="A256">
        <v>2020</v>
      </c>
      <c r="B256" t="s">
        <v>170</v>
      </c>
      <c r="C256" t="s">
        <v>29</v>
      </c>
      <c r="D256">
        <v>20059090</v>
      </c>
      <c r="E256">
        <v>35910</v>
      </c>
      <c r="F256">
        <v>10210</v>
      </c>
      <c r="G256">
        <v>34252833</v>
      </c>
      <c r="H256">
        <v>99135859</v>
      </c>
      <c r="I256">
        <v>1036565</v>
      </c>
      <c r="J256">
        <v>0</v>
      </c>
      <c r="K256">
        <v>0</v>
      </c>
      <c r="L256">
        <v>0</v>
      </c>
      <c r="M256">
        <v>0</v>
      </c>
      <c r="N256">
        <v>154530467</v>
      </c>
      <c r="O256">
        <v>5556</v>
      </c>
      <c r="P256">
        <v>154524911</v>
      </c>
      <c r="Q256">
        <v>0</v>
      </c>
      <c r="R256">
        <v>2020</v>
      </c>
      <c r="S256">
        <v>66</v>
      </c>
      <c r="T256" t="s">
        <v>25</v>
      </c>
      <c r="U256">
        <v>2</v>
      </c>
      <c r="W256" t="s">
        <v>30</v>
      </c>
      <c r="X256" t="s">
        <v>26</v>
      </c>
      <c r="Y256" t="s">
        <v>66</v>
      </c>
      <c r="Z256" t="s">
        <v>120</v>
      </c>
    </row>
    <row r="257" spans="1:26" x14ac:dyDescent="0.25">
      <c r="A257">
        <v>2020</v>
      </c>
      <c r="B257" t="s">
        <v>170</v>
      </c>
      <c r="C257" t="s">
        <v>35</v>
      </c>
      <c r="D257">
        <v>258214382</v>
      </c>
      <c r="E257">
        <v>244751535</v>
      </c>
      <c r="F257">
        <v>16334349</v>
      </c>
      <c r="G257">
        <v>23455375</v>
      </c>
      <c r="H257">
        <v>4992399</v>
      </c>
      <c r="I257">
        <v>4261103</v>
      </c>
      <c r="J257">
        <v>0</v>
      </c>
      <c r="K257">
        <v>0</v>
      </c>
      <c r="L257">
        <v>30573413</v>
      </c>
      <c r="M257">
        <v>8220435</v>
      </c>
      <c r="N257">
        <v>590802991</v>
      </c>
      <c r="O257">
        <v>820436</v>
      </c>
      <c r="P257">
        <v>589982555</v>
      </c>
      <c r="Q257">
        <v>10630646</v>
      </c>
      <c r="R257">
        <v>2020</v>
      </c>
      <c r="S257">
        <v>66</v>
      </c>
      <c r="T257" t="s">
        <v>25</v>
      </c>
      <c r="U257">
        <v>2</v>
      </c>
      <c r="W257" t="s">
        <v>26</v>
      </c>
      <c r="X257" t="s">
        <v>26</v>
      </c>
      <c r="Y257" t="s">
        <v>67</v>
      </c>
      <c r="Z257" t="s">
        <v>120</v>
      </c>
    </row>
    <row r="258" spans="1:26" x14ac:dyDescent="0.25">
      <c r="A258">
        <v>2020</v>
      </c>
      <c r="B258" t="s">
        <v>159</v>
      </c>
      <c r="C258" t="s">
        <v>35</v>
      </c>
      <c r="D258">
        <v>1491907</v>
      </c>
      <c r="E258">
        <v>13759281</v>
      </c>
      <c r="F258">
        <v>417415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84121</v>
      </c>
      <c r="M258">
        <v>0</v>
      </c>
      <c r="N258">
        <v>15752724</v>
      </c>
      <c r="O258">
        <v>1852</v>
      </c>
      <c r="P258">
        <v>15750872</v>
      </c>
      <c r="Q258">
        <v>57664</v>
      </c>
      <c r="R258">
        <v>2020</v>
      </c>
      <c r="S258">
        <v>67</v>
      </c>
      <c r="T258" t="s">
        <v>25</v>
      </c>
      <c r="U258">
        <v>13</v>
      </c>
      <c r="W258" t="s">
        <v>26</v>
      </c>
      <c r="X258" t="s">
        <v>26</v>
      </c>
      <c r="Y258" t="s">
        <v>27</v>
      </c>
      <c r="Z258" t="s">
        <v>126</v>
      </c>
    </row>
    <row r="259" spans="1:26" x14ac:dyDescent="0.25">
      <c r="A259">
        <v>2020</v>
      </c>
      <c r="B259" t="s">
        <v>167</v>
      </c>
      <c r="C259" t="s">
        <v>35</v>
      </c>
      <c r="D259">
        <v>163985535</v>
      </c>
      <c r="E259">
        <v>198065710</v>
      </c>
      <c r="F259">
        <v>7548760</v>
      </c>
      <c r="G259">
        <v>21175763</v>
      </c>
      <c r="H259">
        <v>4998375</v>
      </c>
      <c r="I259">
        <v>4601380</v>
      </c>
      <c r="J259">
        <v>0</v>
      </c>
      <c r="K259">
        <v>0</v>
      </c>
      <c r="L259">
        <v>15092826</v>
      </c>
      <c r="M259">
        <v>32340933</v>
      </c>
      <c r="N259">
        <v>447809282</v>
      </c>
      <c r="O259">
        <v>710242</v>
      </c>
      <c r="P259">
        <v>447099040</v>
      </c>
      <c r="Q259">
        <v>18319310</v>
      </c>
      <c r="R259">
        <v>2020</v>
      </c>
      <c r="S259">
        <v>69</v>
      </c>
      <c r="T259" t="s">
        <v>25</v>
      </c>
      <c r="U259">
        <v>14</v>
      </c>
      <c r="W259" t="s">
        <v>26</v>
      </c>
      <c r="X259" t="s">
        <v>26</v>
      </c>
      <c r="Y259" t="s">
        <v>56</v>
      </c>
      <c r="Z259" t="s">
        <v>121</v>
      </c>
    </row>
    <row r="260" spans="1:26" x14ac:dyDescent="0.25">
      <c r="A260">
        <v>2020</v>
      </c>
      <c r="B260" t="s">
        <v>169</v>
      </c>
      <c r="C260" t="s">
        <v>24</v>
      </c>
      <c r="D260">
        <v>46685359</v>
      </c>
      <c r="E260">
        <v>2362404</v>
      </c>
      <c r="F260">
        <v>86140</v>
      </c>
      <c r="G260">
        <v>43388615</v>
      </c>
      <c r="H260">
        <v>11600181</v>
      </c>
      <c r="I260">
        <v>4971873</v>
      </c>
      <c r="J260">
        <v>0</v>
      </c>
      <c r="K260">
        <v>0</v>
      </c>
      <c r="L260">
        <v>0</v>
      </c>
      <c r="M260">
        <v>0</v>
      </c>
      <c r="N260">
        <v>109094572</v>
      </c>
      <c r="O260">
        <v>209276</v>
      </c>
      <c r="P260">
        <v>108885296</v>
      </c>
      <c r="Q260">
        <v>0</v>
      </c>
      <c r="R260">
        <v>2020</v>
      </c>
      <c r="S260">
        <v>74</v>
      </c>
      <c r="T260" t="s">
        <v>25</v>
      </c>
      <c r="U260">
        <v>3</v>
      </c>
      <c r="W260" t="s">
        <v>26</v>
      </c>
      <c r="X260" t="s">
        <v>26</v>
      </c>
      <c r="Y260" t="s">
        <v>65</v>
      </c>
      <c r="Z260" t="s">
        <v>127</v>
      </c>
    </row>
    <row r="261" spans="1:26" x14ac:dyDescent="0.25">
      <c r="A261">
        <v>2020</v>
      </c>
      <c r="B261" t="s">
        <v>165</v>
      </c>
      <c r="C261" t="s">
        <v>24</v>
      </c>
      <c r="D261">
        <v>45643125</v>
      </c>
      <c r="E261">
        <v>2277944</v>
      </c>
      <c r="F261">
        <v>155786</v>
      </c>
      <c r="G261">
        <v>103380819</v>
      </c>
      <c r="H261">
        <v>55180935</v>
      </c>
      <c r="I261">
        <v>2825764</v>
      </c>
      <c r="J261">
        <v>0</v>
      </c>
      <c r="K261">
        <v>0</v>
      </c>
      <c r="L261">
        <v>0</v>
      </c>
      <c r="M261">
        <v>0</v>
      </c>
      <c r="N261">
        <v>209464373</v>
      </c>
      <c r="O261">
        <v>187052</v>
      </c>
      <c r="P261">
        <v>209277321</v>
      </c>
      <c r="Q261">
        <v>0</v>
      </c>
      <c r="R261">
        <v>2020</v>
      </c>
      <c r="S261">
        <v>75</v>
      </c>
      <c r="T261" t="s">
        <v>25</v>
      </c>
      <c r="U261">
        <v>12</v>
      </c>
      <c r="W261" t="s">
        <v>26</v>
      </c>
      <c r="X261" t="s">
        <v>26</v>
      </c>
      <c r="Y261" t="s">
        <v>48</v>
      </c>
      <c r="Z261" t="s">
        <v>128</v>
      </c>
    </row>
    <row r="262" spans="1:26" x14ac:dyDescent="0.25">
      <c r="A262">
        <v>2020</v>
      </c>
      <c r="B262" t="s">
        <v>164</v>
      </c>
      <c r="C262" t="s">
        <v>24</v>
      </c>
      <c r="D262">
        <v>5160985</v>
      </c>
      <c r="E262">
        <v>438749</v>
      </c>
      <c r="F262">
        <v>2974</v>
      </c>
      <c r="G262">
        <v>29726726</v>
      </c>
      <c r="H262">
        <v>5063200</v>
      </c>
      <c r="I262">
        <v>714717</v>
      </c>
      <c r="J262">
        <v>0</v>
      </c>
      <c r="K262">
        <v>0</v>
      </c>
      <c r="L262">
        <v>0</v>
      </c>
      <c r="M262">
        <v>0</v>
      </c>
      <c r="N262">
        <v>41107351</v>
      </c>
      <c r="O262">
        <v>62968</v>
      </c>
      <c r="P262">
        <v>41044383</v>
      </c>
      <c r="Q262">
        <v>0</v>
      </c>
      <c r="R262">
        <v>2020</v>
      </c>
      <c r="S262">
        <v>76</v>
      </c>
      <c r="T262" t="s">
        <v>25</v>
      </c>
      <c r="U262">
        <v>5</v>
      </c>
      <c r="W262" t="s">
        <v>26</v>
      </c>
      <c r="X262" t="s">
        <v>26</v>
      </c>
      <c r="Y262" t="s">
        <v>46</v>
      </c>
      <c r="Z262" t="s">
        <v>129</v>
      </c>
    </row>
    <row r="263" spans="1:26" x14ac:dyDescent="0.25">
      <c r="A263">
        <v>2020</v>
      </c>
      <c r="B263" t="s">
        <v>169</v>
      </c>
      <c r="C263" t="s">
        <v>35</v>
      </c>
      <c r="D263">
        <v>764589</v>
      </c>
      <c r="E263">
        <v>6309883</v>
      </c>
      <c r="F263">
        <v>294288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14414</v>
      </c>
      <c r="M263">
        <v>0</v>
      </c>
      <c r="N263">
        <v>7383174</v>
      </c>
      <c r="O263">
        <v>1852</v>
      </c>
      <c r="P263">
        <v>7381322</v>
      </c>
      <c r="Q263">
        <v>42416</v>
      </c>
      <c r="R263">
        <v>2020</v>
      </c>
      <c r="S263">
        <v>76</v>
      </c>
      <c r="T263" t="s">
        <v>25</v>
      </c>
      <c r="U263">
        <v>3</v>
      </c>
      <c r="W263" t="s">
        <v>26</v>
      </c>
      <c r="X263" t="s">
        <v>26</v>
      </c>
      <c r="Y263" t="s">
        <v>65</v>
      </c>
      <c r="Z263" t="s">
        <v>129</v>
      </c>
    </row>
    <row r="264" spans="1:26" x14ac:dyDescent="0.25">
      <c r="A264">
        <v>2020</v>
      </c>
      <c r="B264" t="s">
        <v>167</v>
      </c>
      <c r="C264" t="s">
        <v>29</v>
      </c>
      <c r="D264">
        <v>26395250</v>
      </c>
      <c r="E264">
        <v>37657</v>
      </c>
      <c r="F264">
        <v>4829</v>
      </c>
      <c r="G264">
        <v>3723542</v>
      </c>
      <c r="H264">
        <v>527196</v>
      </c>
      <c r="I264">
        <v>92041</v>
      </c>
      <c r="J264">
        <v>0</v>
      </c>
      <c r="K264">
        <v>0</v>
      </c>
      <c r="L264">
        <v>0</v>
      </c>
      <c r="M264">
        <v>0</v>
      </c>
      <c r="N264">
        <v>30780515</v>
      </c>
      <c r="O264">
        <v>0</v>
      </c>
      <c r="P264">
        <v>30780515</v>
      </c>
      <c r="Q264">
        <v>0</v>
      </c>
      <c r="R264">
        <v>2020</v>
      </c>
      <c r="S264">
        <v>80</v>
      </c>
      <c r="T264" t="s">
        <v>25</v>
      </c>
      <c r="U264">
        <v>14</v>
      </c>
      <c r="W264" t="s">
        <v>30</v>
      </c>
      <c r="X264" t="s">
        <v>26</v>
      </c>
      <c r="Y264" t="s">
        <v>32</v>
      </c>
      <c r="Z264" t="s">
        <v>130</v>
      </c>
    </row>
    <row r="265" spans="1:26" x14ac:dyDescent="0.25">
      <c r="A265">
        <v>2020</v>
      </c>
      <c r="B265" t="s">
        <v>167</v>
      </c>
      <c r="C265" t="s">
        <v>35</v>
      </c>
      <c r="D265">
        <v>84779084</v>
      </c>
      <c r="E265">
        <v>193795058</v>
      </c>
      <c r="F265">
        <v>11679099</v>
      </c>
      <c r="G265">
        <v>10704209</v>
      </c>
      <c r="H265">
        <v>966057</v>
      </c>
      <c r="I265">
        <v>1886296</v>
      </c>
      <c r="J265">
        <v>0</v>
      </c>
      <c r="K265">
        <v>0</v>
      </c>
      <c r="L265">
        <v>3494584</v>
      </c>
      <c r="M265">
        <v>0</v>
      </c>
      <c r="N265">
        <v>307304387</v>
      </c>
      <c r="O265">
        <v>439539</v>
      </c>
      <c r="P265">
        <v>306864848</v>
      </c>
      <c r="Q265">
        <v>6982982</v>
      </c>
      <c r="R265">
        <v>2020</v>
      </c>
      <c r="S265">
        <v>80</v>
      </c>
      <c r="T265" t="s">
        <v>25</v>
      </c>
      <c r="U265">
        <v>14</v>
      </c>
      <c r="W265" t="s">
        <v>26</v>
      </c>
      <c r="X265" t="s">
        <v>26</v>
      </c>
      <c r="Y265" t="s">
        <v>56</v>
      </c>
      <c r="Z265" t="s">
        <v>130</v>
      </c>
    </row>
    <row r="266" spans="1:26" x14ac:dyDescent="0.25">
      <c r="A266">
        <v>2020</v>
      </c>
      <c r="B266" t="s">
        <v>172</v>
      </c>
      <c r="C266" t="s">
        <v>24</v>
      </c>
      <c r="D266">
        <v>165013298</v>
      </c>
      <c r="E266">
        <v>0</v>
      </c>
      <c r="F266">
        <v>0</v>
      </c>
      <c r="G266">
        <v>617221790</v>
      </c>
      <c r="H266">
        <v>82692849</v>
      </c>
      <c r="I266">
        <v>23222312</v>
      </c>
      <c r="J266">
        <v>0</v>
      </c>
      <c r="K266">
        <v>0</v>
      </c>
      <c r="L266">
        <v>0</v>
      </c>
      <c r="M266">
        <v>0</v>
      </c>
      <c r="N266">
        <v>888150249</v>
      </c>
      <c r="O266">
        <v>429664</v>
      </c>
      <c r="P266">
        <v>887720585</v>
      </c>
      <c r="Q266">
        <v>0</v>
      </c>
      <c r="R266">
        <v>2020</v>
      </c>
      <c r="S266">
        <v>82</v>
      </c>
      <c r="T266" t="s">
        <v>25</v>
      </c>
      <c r="U266">
        <v>9</v>
      </c>
      <c r="W266" t="s">
        <v>26</v>
      </c>
      <c r="X266" t="s">
        <v>26</v>
      </c>
      <c r="Y266" t="s">
        <v>71</v>
      </c>
      <c r="Z266" t="s">
        <v>131</v>
      </c>
    </row>
    <row r="267" spans="1:26" x14ac:dyDescent="0.25">
      <c r="A267">
        <v>2020</v>
      </c>
      <c r="B267" t="s">
        <v>159</v>
      </c>
      <c r="C267" t="s">
        <v>24</v>
      </c>
      <c r="D267">
        <v>27892800</v>
      </c>
      <c r="E267">
        <v>207094</v>
      </c>
      <c r="F267">
        <v>166292</v>
      </c>
      <c r="G267">
        <v>19779519</v>
      </c>
      <c r="H267">
        <v>2647446</v>
      </c>
      <c r="I267">
        <v>618837</v>
      </c>
      <c r="J267">
        <v>0</v>
      </c>
      <c r="K267">
        <v>0</v>
      </c>
      <c r="L267">
        <v>0</v>
      </c>
      <c r="M267">
        <v>0</v>
      </c>
      <c r="N267">
        <v>51311988</v>
      </c>
      <c r="O267">
        <v>159272</v>
      </c>
      <c r="P267">
        <v>51152716</v>
      </c>
      <c r="Q267">
        <v>0</v>
      </c>
      <c r="R267">
        <v>2020</v>
      </c>
      <c r="S267">
        <v>83</v>
      </c>
      <c r="T267" t="s">
        <v>25</v>
      </c>
      <c r="U267">
        <v>13</v>
      </c>
      <c r="W267" t="s">
        <v>26</v>
      </c>
      <c r="X267" t="s">
        <v>26</v>
      </c>
      <c r="Y267" t="s">
        <v>27</v>
      </c>
      <c r="Z267" t="s">
        <v>132</v>
      </c>
    </row>
    <row r="268" spans="1:26" x14ac:dyDescent="0.25">
      <c r="A268">
        <v>2020</v>
      </c>
      <c r="B268" t="s">
        <v>164</v>
      </c>
      <c r="C268" t="s">
        <v>24</v>
      </c>
      <c r="D268">
        <v>0</v>
      </c>
      <c r="E268">
        <v>0</v>
      </c>
      <c r="F268">
        <v>0</v>
      </c>
      <c r="G268">
        <v>840125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840125</v>
      </c>
      <c r="O268">
        <v>0</v>
      </c>
      <c r="P268">
        <v>840125</v>
      </c>
      <c r="Q268">
        <v>0</v>
      </c>
      <c r="R268">
        <v>2020</v>
      </c>
      <c r="S268">
        <v>35</v>
      </c>
      <c r="T268" t="s">
        <v>25</v>
      </c>
      <c r="U268">
        <v>5</v>
      </c>
      <c r="W268" t="s">
        <v>26</v>
      </c>
      <c r="X268" t="s">
        <v>26</v>
      </c>
      <c r="Y268" t="s">
        <v>46</v>
      </c>
      <c r="Z268" t="s">
        <v>81</v>
      </c>
    </row>
    <row r="269" spans="1:26" x14ac:dyDescent="0.25">
      <c r="A269">
        <v>2020</v>
      </c>
      <c r="B269" t="s">
        <v>159</v>
      </c>
      <c r="C269" t="s">
        <v>35</v>
      </c>
      <c r="D269">
        <v>164971752</v>
      </c>
      <c r="E269">
        <v>325296330</v>
      </c>
      <c r="F269">
        <v>7122369</v>
      </c>
      <c r="G269">
        <v>30370351</v>
      </c>
      <c r="H269">
        <v>9284175</v>
      </c>
      <c r="I269">
        <v>3343187</v>
      </c>
      <c r="J269">
        <v>0</v>
      </c>
      <c r="K269">
        <v>710</v>
      </c>
      <c r="L269">
        <v>11692984</v>
      </c>
      <c r="M269">
        <v>21174156</v>
      </c>
      <c r="N269">
        <v>573256014</v>
      </c>
      <c r="O269">
        <v>718576</v>
      </c>
      <c r="P269">
        <v>572537438</v>
      </c>
      <c r="Q269">
        <v>13247432</v>
      </c>
      <c r="R269">
        <v>2020</v>
      </c>
      <c r="S269">
        <v>36</v>
      </c>
      <c r="T269" t="s">
        <v>25</v>
      </c>
      <c r="U269">
        <v>13</v>
      </c>
      <c r="W269" t="s">
        <v>26</v>
      </c>
      <c r="X269" t="s">
        <v>26</v>
      </c>
      <c r="Y269" t="s">
        <v>27</v>
      </c>
      <c r="Z269" t="s">
        <v>96</v>
      </c>
    </row>
    <row r="270" spans="1:26" x14ac:dyDescent="0.25">
      <c r="A270">
        <v>2020</v>
      </c>
      <c r="B270" t="s">
        <v>164</v>
      </c>
      <c r="C270" t="s">
        <v>24</v>
      </c>
      <c r="D270">
        <v>4412456</v>
      </c>
      <c r="E270">
        <v>0</v>
      </c>
      <c r="F270">
        <v>0</v>
      </c>
      <c r="G270">
        <v>28515609</v>
      </c>
      <c r="H270">
        <v>8677428</v>
      </c>
      <c r="I270">
        <v>235504</v>
      </c>
      <c r="J270">
        <v>0</v>
      </c>
      <c r="K270">
        <v>0</v>
      </c>
      <c r="L270">
        <v>0</v>
      </c>
      <c r="M270">
        <v>0</v>
      </c>
      <c r="N270">
        <v>41840997</v>
      </c>
      <c r="O270">
        <v>27780</v>
      </c>
      <c r="P270">
        <v>41813217</v>
      </c>
      <c r="Q270">
        <v>0</v>
      </c>
      <c r="R270">
        <v>2020</v>
      </c>
      <c r="S270">
        <v>37</v>
      </c>
      <c r="T270" t="s">
        <v>25</v>
      </c>
      <c r="U270">
        <v>5</v>
      </c>
      <c r="W270" t="s">
        <v>26</v>
      </c>
      <c r="X270" t="s">
        <v>26</v>
      </c>
      <c r="Y270" t="s">
        <v>46</v>
      </c>
      <c r="Z270" t="s">
        <v>82</v>
      </c>
    </row>
    <row r="271" spans="1:26" x14ac:dyDescent="0.25">
      <c r="A271">
        <v>2020</v>
      </c>
      <c r="B271" t="s">
        <v>162</v>
      </c>
      <c r="C271" t="s">
        <v>35</v>
      </c>
      <c r="D271">
        <v>5545779</v>
      </c>
      <c r="E271">
        <v>35681368</v>
      </c>
      <c r="F271">
        <v>1554564</v>
      </c>
      <c r="G271">
        <v>343080</v>
      </c>
      <c r="H271">
        <v>0</v>
      </c>
      <c r="I271">
        <v>0</v>
      </c>
      <c r="J271">
        <v>0</v>
      </c>
      <c r="K271">
        <v>0</v>
      </c>
      <c r="L271">
        <v>3316387</v>
      </c>
      <c r="M271">
        <v>823350</v>
      </c>
      <c r="N271">
        <v>47264528</v>
      </c>
      <c r="O271">
        <v>25928</v>
      </c>
      <c r="P271">
        <v>47238600</v>
      </c>
      <c r="Q271">
        <v>402619</v>
      </c>
      <c r="R271">
        <v>2020</v>
      </c>
      <c r="S271">
        <v>37</v>
      </c>
      <c r="T271" t="s">
        <v>25</v>
      </c>
      <c r="U271">
        <v>11</v>
      </c>
      <c r="W271" t="s">
        <v>26</v>
      </c>
      <c r="X271" t="s">
        <v>26</v>
      </c>
      <c r="Y271" t="s">
        <v>39</v>
      </c>
      <c r="Z271" t="s">
        <v>82</v>
      </c>
    </row>
    <row r="272" spans="1:26" x14ac:dyDescent="0.25">
      <c r="A272">
        <v>2020</v>
      </c>
      <c r="B272" t="s">
        <v>163</v>
      </c>
      <c r="C272" t="s">
        <v>35</v>
      </c>
      <c r="D272">
        <v>220435928</v>
      </c>
      <c r="E272">
        <v>277756001</v>
      </c>
      <c r="F272">
        <v>13560631</v>
      </c>
      <c r="G272">
        <v>20802777</v>
      </c>
      <c r="H272">
        <v>7592351</v>
      </c>
      <c r="I272">
        <v>1668362</v>
      </c>
      <c r="J272">
        <v>0</v>
      </c>
      <c r="K272">
        <v>0</v>
      </c>
      <c r="L272">
        <v>11396623</v>
      </c>
      <c r="M272">
        <v>0</v>
      </c>
      <c r="N272">
        <v>553212673</v>
      </c>
      <c r="O272">
        <v>607456</v>
      </c>
      <c r="P272">
        <v>552605217</v>
      </c>
      <c r="Q272">
        <v>6346158</v>
      </c>
      <c r="R272">
        <v>2020</v>
      </c>
      <c r="S272">
        <v>38</v>
      </c>
      <c r="T272" t="s">
        <v>25</v>
      </c>
      <c r="U272">
        <v>7</v>
      </c>
      <c r="W272" t="s">
        <v>26</v>
      </c>
      <c r="X272" t="s">
        <v>26</v>
      </c>
      <c r="Y272" t="s">
        <v>42</v>
      </c>
      <c r="Z272" t="s">
        <v>97</v>
      </c>
    </row>
    <row r="273" spans="1:26" x14ac:dyDescent="0.25">
      <c r="A273">
        <v>2020</v>
      </c>
      <c r="B273" t="s">
        <v>171</v>
      </c>
      <c r="C273" t="s">
        <v>35</v>
      </c>
      <c r="D273">
        <v>69770399</v>
      </c>
      <c r="E273">
        <v>175024140</v>
      </c>
      <c r="F273">
        <v>7010810</v>
      </c>
      <c r="G273">
        <v>13739277</v>
      </c>
      <c r="H273">
        <v>60651841</v>
      </c>
      <c r="I273">
        <v>590828</v>
      </c>
      <c r="J273">
        <v>0</v>
      </c>
      <c r="K273">
        <v>0</v>
      </c>
      <c r="L273">
        <v>21769391</v>
      </c>
      <c r="M273">
        <v>0</v>
      </c>
      <c r="N273">
        <v>348556686</v>
      </c>
      <c r="O273">
        <v>264836</v>
      </c>
      <c r="P273">
        <v>348291850</v>
      </c>
      <c r="Q273">
        <v>6171376</v>
      </c>
      <c r="R273">
        <v>2020</v>
      </c>
      <c r="S273">
        <v>38</v>
      </c>
      <c r="T273" t="s">
        <v>25</v>
      </c>
      <c r="U273">
        <v>6</v>
      </c>
      <c r="W273" t="s">
        <v>26</v>
      </c>
      <c r="X273" t="s">
        <v>26</v>
      </c>
      <c r="Y273" t="s">
        <v>69</v>
      </c>
      <c r="Z273" t="s">
        <v>97</v>
      </c>
    </row>
    <row r="274" spans="1:26" x14ac:dyDescent="0.25">
      <c r="A274">
        <v>2020</v>
      </c>
      <c r="B274" t="s">
        <v>164</v>
      </c>
      <c r="C274" t="s">
        <v>24</v>
      </c>
      <c r="D274">
        <v>27524906</v>
      </c>
      <c r="E274">
        <v>1995806</v>
      </c>
      <c r="F274">
        <v>6705</v>
      </c>
      <c r="G274">
        <v>45546513</v>
      </c>
      <c r="H274">
        <v>43681482</v>
      </c>
      <c r="I274">
        <v>705952</v>
      </c>
      <c r="J274">
        <v>0</v>
      </c>
      <c r="K274">
        <v>300</v>
      </c>
      <c r="L274">
        <v>0</v>
      </c>
      <c r="M274">
        <v>0</v>
      </c>
      <c r="N274">
        <v>119461664</v>
      </c>
      <c r="O274">
        <v>70376</v>
      </c>
      <c r="P274">
        <v>119391288</v>
      </c>
      <c r="Q274">
        <v>0</v>
      </c>
      <c r="R274">
        <v>2020</v>
      </c>
      <c r="S274">
        <v>40</v>
      </c>
      <c r="T274" t="s">
        <v>25</v>
      </c>
      <c r="U274">
        <v>5</v>
      </c>
      <c r="W274" t="s">
        <v>26</v>
      </c>
      <c r="X274" t="s">
        <v>26</v>
      </c>
      <c r="Y274" t="s">
        <v>46</v>
      </c>
      <c r="Z274" t="s">
        <v>111</v>
      </c>
    </row>
    <row r="275" spans="1:26" x14ac:dyDescent="0.25">
      <c r="A275">
        <v>2020</v>
      </c>
      <c r="B275" t="s">
        <v>162</v>
      </c>
      <c r="C275" t="s">
        <v>35</v>
      </c>
      <c r="D275">
        <v>5705372</v>
      </c>
      <c r="E275">
        <v>9619575</v>
      </c>
      <c r="F275">
        <v>319636</v>
      </c>
      <c r="G275">
        <v>962262</v>
      </c>
      <c r="H275">
        <v>0</v>
      </c>
      <c r="I275">
        <v>0</v>
      </c>
      <c r="J275">
        <v>0</v>
      </c>
      <c r="K275">
        <v>0</v>
      </c>
      <c r="L275">
        <v>2125610</v>
      </c>
      <c r="M275">
        <v>0</v>
      </c>
      <c r="N275">
        <v>18732455</v>
      </c>
      <c r="O275">
        <v>16668</v>
      </c>
      <c r="P275">
        <v>18715787</v>
      </c>
      <c r="Q275">
        <v>288772</v>
      </c>
      <c r="R275">
        <v>2020</v>
      </c>
      <c r="S275">
        <v>40</v>
      </c>
      <c r="T275" t="s">
        <v>25</v>
      </c>
      <c r="U275">
        <v>11</v>
      </c>
      <c r="W275" t="s">
        <v>26</v>
      </c>
      <c r="X275" t="s">
        <v>26</v>
      </c>
      <c r="Y275" t="s">
        <v>39</v>
      </c>
      <c r="Z275" t="s">
        <v>111</v>
      </c>
    </row>
    <row r="276" spans="1:26" x14ac:dyDescent="0.25">
      <c r="A276">
        <v>2020</v>
      </c>
      <c r="B276" t="s">
        <v>170</v>
      </c>
      <c r="C276" t="s">
        <v>35</v>
      </c>
      <c r="D276">
        <v>275795305</v>
      </c>
      <c r="E276">
        <v>391279551</v>
      </c>
      <c r="F276">
        <v>29390101</v>
      </c>
      <c r="G276">
        <v>59373232</v>
      </c>
      <c r="H276">
        <v>106635483</v>
      </c>
      <c r="I276">
        <v>8759874</v>
      </c>
      <c r="J276">
        <v>0</v>
      </c>
      <c r="K276">
        <v>0</v>
      </c>
      <c r="L276">
        <v>98837773</v>
      </c>
      <c r="M276">
        <v>16821314</v>
      </c>
      <c r="N276">
        <v>986892633</v>
      </c>
      <c r="O276">
        <v>1109348</v>
      </c>
      <c r="P276">
        <v>985783285</v>
      </c>
      <c r="Q276">
        <v>15118981</v>
      </c>
      <c r="R276">
        <v>2020</v>
      </c>
      <c r="S276">
        <v>41</v>
      </c>
      <c r="T276" t="s">
        <v>25</v>
      </c>
      <c r="U276">
        <v>2</v>
      </c>
      <c r="W276" t="s">
        <v>26</v>
      </c>
      <c r="X276" t="s">
        <v>26</v>
      </c>
      <c r="Y276" t="s">
        <v>67</v>
      </c>
      <c r="Z276" t="s">
        <v>98</v>
      </c>
    </row>
    <row r="277" spans="1:26" x14ac:dyDescent="0.25">
      <c r="A277">
        <v>2020</v>
      </c>
      <c r="B277" t="s">
        <v>171</v>
      </c>
      <c r="C277" t="s">
        <v>29</v>
      </c>
      <c r="D277">
        <v>2931234</v>
      </c>
      <c r="E277">
        <v>0</v>
      </c>
      <c r="F277">
        <v>0</v>
      </c>
      <c r="G277">
        <v>8633956</v>
      </c>
      <c r="H277">
        <v>18121137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29686327</v>
      </c>
      <c r="O277">
        <v>0</v>
      </c>
      <c r="P277">
        <v>29686327</v>
      </c>
      <c r="Q277">
        <v>0</v>
      </c>
      <c r="R277">
        <v>2020</v>
      </c>
      <c r="S277">
        <v>42</v>
      </c>
      <c r="T277" t="s">
        <v>25</v>
      </c>
      <c r="U277">
        <v>6</v>
      </c>
      <c r="W277" t="s">
        <v>30</v>
      </c>
      <c r="X277" t="s">
        <v>26</v>
      </c>
      <c r="Y277" t="s">
        <v>109</v>
      </c>
      <c r="Z277" t="s">
        <v>104</v>
      </c>
    </row>
    <row r="278" spans="1:26" x14ac:dyDescent="0.25">
      <c r="A278">
        <v>2020</v>
      </c>
      <c r="B278" t="s">
        <v>171</v>
      </c>
      <c r="C278" t="s">
        <v>35</v>
      </c>
      <c r="D278">
        <v>355683375</v>
      </c>
      <c r="E278">
        <v>360361556</v>
      </c>
      <c r="F278">
        <v>40965228</v>
      </c>
      <c r="G278">
        <v>91242819</v>
      </c>
      <c r="H278">
        <v>65119032</v>
      </c>
      <c r="I278">
        <v>6754967</v>
      </c>
      <c r="J278">
        <v>0</v>
      </c>
      <c r="K278">
        <v>0</v>
      </c>
      <c r="L278">
        <v>30172638</v>
      </c>
      <c r="M278">
        <v>38713792</v>
      </c>
      <c r="N278">
        <v>989013407</v>
      </c>
      <c r="O278">
        <v>1631612</v>
      </c>
      <c r="P278">
        <v>987381795</v>
      </c>
      <c r="Q278">
        <v>19311918</v>
      </c>
      <c r="R278">
        <v>2020</v>
      </c>
      <c r="S278">
        <v>42</v>
      </c>
      <c r="T278" t="s">
        <v>25</v>
      </c>
      <c r="U278">
        <v>6</v>
      </c>
      <c r="W278" t="s">
        <v>26</v>
      </c>
      <c r="X278" t="s">
        <v>26</v>
      </c>
      <c r="Y278" t="s">
        <v>69</v>
      </c>
      <c r="Z278" t="s">
        <v>104</v>
      </c>
    </row>
    <row r="279" spans="1:26" x14ac:dyDescent="0.25">
      <c r="A279">
        <v>2020</v>
      </c>
      <c r="B279" t="s">
        <v>173</v>
      </c>
      <c r="C279" t="s">
        <v>24</v>
      </c>
      <c r="D279">
        <v>123397068</v>
      </c>
      <c r="E279">
        <v>10143148</v>
      </c>
      <c r="F279">
        <v>896755</v>
      </c>
      <c r="G279">
        <v>120710722</v>
      </c>
      <c r="H279">
        <v>34306612</v>
      </c>
      <c r="I279">
        <v>9331403</v>
      </c>
      <c r="J279">
        <v>0</v>
      </c>
      <c r="K279">
        <v>0</v>
      </c>
      <c r="L279">
        <v>0</v>
      </c>
      <c r="M279">
        <v>0</v>
      </c>
      <c r="N279">
        <v>298785708</v>
      </c>
      <c r="O279">
        <v>427812</v>
      </c>
      <c r="P279">
        <v>298357896</v>
      </c>
      <c r="Q279">
        <v>0</v>
      </c>
      <c r="R279">
        <v>2020</v>
      </c>
      <c r="S279">
        <v>44</v>
      </c>
      <c r="T279" t="s">
        <v>25</v>
      </c>
      <c r="U279">
        <v>16</v>
      </c>
      <c r="W279" t="s">
        <v>26</v>
      </c>
      <c r="X279" t="s">
        <v>26</v>
      </c>
      <c r="Y279" t="s">
        <v>92</v>
      </c>
      <c r="Z279" t="s">
        <v>100</v>
      </c>
    </row>
    <row r="280" spans="1:26" x14ac:dyDescent="0.25">
      <c r="A280">
        <v>2020</v>
      </c>
      <c r="B280" t="s">
        <v>160</v>
      </c>
      <c r="C280" t="s">
        <v>29</v>
      </c>
      <c r="D280">
        <v>3219241</v>
      </c>
      <c r="E280">
        <v>0</v>
      </c>
      <c r="F280">
        <v>0</v>
      </c>
      <c r="G280">
        <v>2142804</v>
      </c>
      <c r="H280">
        <v>36412076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41774121</v>
      </c>
      <c r="O280">
        <v>0</v>
      </c>
      <c r="P280">
        <v>41774121</v>
      </c>
      <c r="Q280">
        <v>0</v>
      </c>
      <c r="R280">
        <v>2020</v>
      </c>
      <c r="S280">
        <v>45</v>
      </c>
      <c r="T280" t="s">
        <v>25</v>
      </c>
      <c r="U280">
        <v>1</v>
      </c>
      <c r="W280" t="s">
        <v>30</v>
      </c>
      <c r="X280" t="s">
        <v>26</v>
      </c>
      <c r="Y280" t="s">
        <v>61</v>
      </c>
      <c r="Z280" t="s">
        <v>105</v>
      </c>
    </row>
    <row r="281" spans="1:26" x14ac:dyDescent="0.25">
      <c r="A281">
        <v>2020</v>
      </c>
      <c r="B281" t="s">
        <v>160</v>
      </c>
      <c r="C281" t="s">
        <v>35</v>
      </c>
      <c r="D281">
        <v>217754782</v>
      </c>
      <c r="E281">
        <v>274540669</v>
      </c>
      <c r="F281">
        <v>23964259</v>
      </c>
      <c r="G281">
        <v>28724852</v>
      </c>
      <c r="H281">
        <v>6299244</v>
      </c>
      <c r="I281">
        <v>4673726</v>
      </c>
      <c r="J281">
        <v>0</v>
      </c>
      <c r="K281">
        <v>0</v>
      </c>
      <c r="L281">
        <v>13998239</v>
      </c>
      <c r="M281">
        <v>0</v>
      </c>
      <c r="N281">
        <v>569955771</v>
      </c>
      <c r="O281">
        <v>729688</v>
      </c>
      <c r="P281">
        <v>569226083</v>
      </c>
      <c r="Q281">
        <v>5659994</v>
      </c>
      <c r="R281">
        <v>2020</v>
      </c>
      <c r="S281">
        <v>45</v>
      </c>
      <c r="T281" t="s">
        <v>25</v>
      </c>
      <c r="U281">
        <v>1</v>
      </c>
      <c r="W281" t="s">
        <v>26</v>
      </c>
      <c r="X281" t="s">
        <v>26</v>
      </c>
      <c r="Y281" t="s">
        <v>33</v>
      </c>
      <c r="Z281" t="s">
        <v>105</v>
      </c>
    </row>
    <row r="282" spans="1:26" x14ac:dyDescent="0.25">
      <c r="A282">
        <v>2020</v>
      </c>
      <c r="B282" t="s">
        <v>164</v>
      </c>
      <c r="C282" t="s">
        <v>24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2020</v>
      </c>
      <c r="S282">
        <v>47</v>
      </c>
      <c r="T282" t="s">
        <v>25</v>
      </c>
      <c r="U282">
        <v>5</v>
      </c>
      <c r="W282" t="s">
        <v>26</v>
      </c>
      <c r="X282" t="s">
        <v>26</v>
      </c>
      <c r="Y282" t="s">
        <v>46</v>
      </c>
      <c r="Z282" t="s">
        <v>107</v>
      </c>
    </row>
    <row r="283" spans="1:26" x14ac:dyDescent="0.25">
      <c r="A283">
        <v>2020</v>
      </c>
      <c r="B283" t="s">
        <v>172</v>
      </c>
      <c r="C283" t="s">
        <v>24</v>
      </c>
      <c r="D283">
        <v>41793050</v>
      </c>
      <c r="E283">
        <v>713589</v>
      </c>
      <c r="F283">
        <v>73611</v>
      </c>
      <c r="G283">
        <v>59691895</v>
      </c>
      <c r="H283">
        <v>14429070</v>
      </c>
      <c r="I283">
        <v>6224527</v>
      </c>
      <c r="J283">
        <v>0</v>
      </c>
      <c r="K283">
        <v>0</v>
      </c>
      <c r="L283">
        <v>0</v>
      </c>
      <c r="M283">
        <v>0</v>
      </c>
      <c r="N283">
        <v>122925742</v>
      </c>
      <c r="O283">
        <v>122232</v>
      </c>
      <c r="P283">
        <v>122803510</v>
      </c>
      <c r="Q283">
        <v>0</v>
      </c>
      <c r="R283">
        <v>2020</v>
      </c>
      <c r="S283">
        <v>49</v>
      </c>
      <c r="T283" t="s">
        <v>25</v>
      </c>
      <c r="U283">
        <v>9</v>
      </c>
      <c r="W283" t="s">
        <v>26</v>
      </c>
      <c r="X283" t="s">
        <v>26</v>
      </c>
      <c r="Y283" t="s">
        <v>71</v>
      </c>
      <c r="Z283" t="s">
        <v>101</v>
      </c>
    </row>
    <row r="284" spans="1:26" x14ac:dyDescent="0.25">
      <c r="A284">
        <v>2020</v>
      </c>
      <c r="B284" t="s">
        <v>162</v>
      </c>
      <c r="C284" t="s">
        <v>29</v>
      </c>
      <c r="D284">
        <v>32944810</v>
      </c>
      <c r="E284">
        <v>0</v>
      </c>
      <c r="F284">
        <v>0</v>
      </c>
      <c r="G284">
        <v>50314305</v>
      </c>
      <c r="H284">
        <v>13097429</v>
      </c>
      <c r="I284">
        <v>4002602</v>
      </c>
      <c r="J284">
        <v>0</v>
      </c>
      <c r="K284">
        <v>0</v>
      </c>
      <c r="L284">
        <v>0</v>
      </c>
      <c r="M284">
        <v>0</v>
      </c>
      <c r="N284">
        <v>100359146</v>
      </c>
      <c r="O284">
        <v>0</v>
      </c>
      <c r="P284">
        <v>100359146</v>
      </c>
      <c r="Q284">
        <v>0</v>
      </c>
      <c r="R284">
        <v>2020</v>
      </c>
      <c r="S284">
        <v>50</v>
      </c>
      <c r="T284" t="s">
        <v>25</v>
      </c>
      <c r="U284">
        <v>11</v>
      </c>
      <c r="W284" t="s">
        <v>30</v>
      </c>
      <c r="X284" t="s">
        <v>26</v>
      </c>
      <c r="Y284" t="s">
        <v>31</v>
      </c>
      <c r="Z284" t="s">
        <v>102</v>
      </c>
    </row>
    <row r="285" spans="1:26" x14ac:dyDescent="0.25">
      <c r="A285">
        <v>2020</v>
      </c>
      <c r="B285" t="s">
        <v>162</v>
      </c>
      <c r="C285" t="s">
        <v>35</v>
      </c>
      <c r="D285">
        <v>825630688</v>
      </c>
      <c r="E285">
        <v>451000068</v>
      </c>
      <c r="F285">
        <v>14388401</v>
      </c>
      <c r="G285">
        <v>92886750</v>
      </c>
      <c r="H285">
        <v>30026979</v>
      </c>
      <c r="I285">
        <v>22580896</v>
      </c>
      <c r="J285">
        <v>0</v>
      </c>
      <c r="K285">
        <v>0</v>
      </c>
      <c r="L285">
        <v>114351349</v>
      </c>
      <c r="M285">
        <v>7593093</v>
      </c>
      <c r="N285">
        <v>1558458224</v>
      </c>
      <c r="O285">
        <v>2407600</v>
      </c>
      <c r="P285">
        <v>1556050624</v>
      </c>
      <c r="Q285">
        <v>37286419</v>
      </c>
      <c r="R285">
        <v>2020</v>
      </c>
      <c r="S285">
        <v>50</v>
      </c>
      <c r="T285" t="s">
        <v>25</v>
      </c>
      <c r="U285">
        <v>11</v>
      </c>
      <c r="W285" t="s">
        <v>26</v>
      </c>
      <c r="X285" t="s">
        <v>26</v>
      </c>
      <c r="Y285" t="s">
        <v>39</v>
      </c>
      <c r="Z285" t="s">
        <v>102</v>
      </c>
    </row>
    <row r="286" spans="1:26" x14ac:dyDescent="0.25">
      <c r="A286">
        <v>2020</v>
      </c>
      <c r="B286" t="s">
        <v>161</v>
      </c>
      <c r="C286" t="s">
        <v>29</v>
      </c>
      <c r="D286">
        <v>6409130</v>
      </c>
      <c r="E286">
        <v>0</v>
      </c>
      <c r="F286">
        <v>0</v>
      </c>
      <c r="G286">
        <v>1406837</v>
      </c>
      <c r="H286">
        <v>2436569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10252536</v>
      </c>
      <c r="O286">
        <v>3704</v>
      </c>
      <c r="P286">
        <v>10248832</v>
      </c>
      <c r="Q286">
        <v>0</v>
      </c>
      <c r="R286">
        <v>2020</v>
      </c>
      <c r="S286">
        <v>51</v>
      </c>
      <c r="T286" t="s">
        <v>25</v>
      </c>
      <c r="U286">
        <v>15</v>
      </c>
      <c r="W286" t="s">
        <v>30</v>
      </c>
      <c r="X286" t="s">
        <v>26</v>
      </c>
      <c r="Y286" t="s">
        <v>64</v>
      </c>
      <c r="Z286" t="s">
        <v>103</v>
      </c>
    </row>
    <row r="287" spans="1:26" x14ac:dyDescent="0.25">
      <c r="A287">
        <v>2020</v>
      </c>
      <c r="B287" t="s">
        <v>165</v>
      </c>
      <c r="C287" t="s">
        <v>24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2020</v>
      </c>
      <c r="S287">
        <v>83</v>
      </c>
      <c r="T287" t="s">
        <v>25</v>
      </c>
      <c r="U287">
        <v>12</v>
      </c>
      <c r="W287" t="s">
        <v>26</v>
      </c>
      <c r="X287" t="s">
        <v>26</v>
      </c>
      <c r="Y287" t="s">
        <v>48</v>
      </c>
      <c r="Z287" t="s">
        <v>132</v>
      </c>
    </row>
    <row r="288" spans="1:26" x14ac:dyDescent="0.25">
      <c r="A288">
        <v>2020</v>
      </c>
      <c r="B288" t="s">
        <v>162</v>
      </c>
      <c r="C288" t="s">
        <v>35</v>
      </c>
      <c r="D288">
        <v>1305101</v>
      </c>
      <c r="E288">
        <v>5338178</v>
      </c>
      <c r="F288">
        <v>451082</v>
      </c>
      <c r="G288">
        <v>1359</v>
      </c>
      <c r="H288">
        <v>0</v>
      </c>
      <c r="I288">
        <v>0</v>
      </c>
      <c r="J288">
        <v>0</v>
      </c>
      <c r="K288">
        <v>0</v>
      </c>
      <c r="L288">
        <v>30080</v>
      </c>
      <c r="M288">
        <v>0</v>
      </c>
      <c r="N288">
        <v>7125800</v>
      </c>
      <c r="O288">
        <v>3704</v>
      </c>
      <c r="P288">
        <v>7122096</v>
      </c>
      <c r="Q288">
        <v>52209</v>
      </c>
      <c r="R288">
        <v>2020</v>
      </c>
      <c r="S288">
        <v>83</v>
      </c>
      <c r="T288" t="s">
        <v>25</v>
      </c>
      <c r="U288">
        <v>11</v>
      </c>
      <c r="W288" t="s">
        <v>26</v>
      </c>
      <c r="X288" t="s">
        <v>26</v>
      </c>
      <c r="Y288" t="s">
        <v>39</v>
      </c>
      <c r="Z288" t="s">
        <v>132</v>
      </c>
    </row>
    <row r="289" spans="1:26" x14ac:dyDescent="0.25">
      <c r="A289">
        <v>2020</v>
      </c>
      <c r="B289" t="s">
        <v>171</v>
      </c>
      <c r="C289" t="s">
        <v>35</v>
      </c>
      <c r="D289">
        <v>1355293</v>
      </c>
      <c r="E289">
        <v>2181182</v>
      </c>
      <c r="F289">
        <v>13109</v>
      </c>
      <c r="G289">
        <v>197100</v>
      </c>
      <c r="H289">
        <v>0</v>
      </c>
      <c r="I289">
        <v>0</v>
      </c>
      <c r="J289">
        <v>0</v>
      </c>
      <c r="K289">
        <v>0</v>
      </c>
      <c r="L289">
        <v>17990</v>
      </c>
      <c r="M289">
        <v>1016481</v>
      </c>
      <c r="N289">
        <v>4781155</v>
      </c>
      <c r="O289">
        <v>1852</v>
      </c>
      <c r="P289">
        <v>4779303</v>
      </c>
      <c r="Q289">
        <v>22309</v>
      </c>
      <c r="R289">
        <v>2020</v>
      </c>
      <c r="S289">
        <v>85</v>
      </c>
      <c r="T289" t="s">
        <v>25</v>
      </c>
      <c r="U289">
        <v>6</v>
      </c>
      <c r="W289" t="s">
        <v>26</v>
      </c>
      <c r="X289" t="s">
        <v>26</v>
      </c>
      <c r="Y289" t="s">
        <v>69</v>
      </c>
      <c r="Z289" t="s">
        <v>133</v>
      </c>
    </row>
    <row r="290" spans="1:26" x14ac:dyDescent="0.25">
      <c r="A290">
        <v>2020</v>
      </c>
      <c r="B290" t="s">
        <v>163</v>
      </c>
      <c r="C290" t="s">
        <v>24</v>
      </c>
      <c r="D290">
        <v>15210193</v>
      </c>
      <c r="E290">
        <v>314714</v>
      </c>
      <c r="F290">
        <v>0</v>
      </c>
      <c r="G290">
        <v>5069312</v>
      </c>
      <c r="H290">
        <v>104454</v>
      </c>
      <c r="I290">
        <v>483605</v>
      </c>
      <c r="J290">
        <v>0</v>
      </c>
      <c r="K290">
        <v>0</v>
      </c>
      <c r="L290">
        <v>0</v>
      </c>
      <c r="M290">
        <v>0</v>
      </c>
      <c r="N290">
        <v>21182278</v>
      </c>
      <c r="O290">
        <v>53708</v>
      </c>
      <c r="P290">
        <v>21128570</v>
      </c>
      <c r="Q290">
        <v>0</v>
      </c>
      <c r="R290">
        <v>2020</v>
      </c>
      <c r="S290">
        <v>86</v>
      </c>
      <c r="T290" t="s">
        <v>25</v>
      </c>
      <c r="U290">
        <v>7</v>
      </c>
      <c r="W290" t="s">
        <v>26</v>
      </c>
      <c r="X290" t="s">
        <v>26</v>
      </c>
      <c r="Y290" t="s">
        <v>42</v>
      </c>
      <c r="Z290" t="s">
        <v>134</v>
      </c>
    </row>
    <row r="291" spans="1:26" x14ac:dyDescent="0.25">
      <c r="A291">
        <v>2020</v>
      </c>
      <c r="B291" t="s">
        <v>171</v>
      </c>
      <c r="C291" t="s">
        <v>24</v>
      </c>
      <c r="D291">
        <v>790917</v>
      </c>
      <c r="E291">
        <v>39454</v>
      </c>
      <c r="F291">
        <v>0</v>
      </c>
      <c r="G291">
        <v>3609922</v>
      </c>
      <c r="H291">
        <v>1066928</v>
      </c>
      <c r="I291">
        <v>806186</v>
      </c>
      <c r="J291">
        <v>0</v>
      </c>
      <c r="K291">
        <v>0</v>
      </c>
      <c r="L291">
        <v>0</v>
      </c>
      <c r="M291">
        <v>0</v>
      </c>
      <c r="N291">
        <v>6313407</v>
      </c>
      <c r="O291">
        <v>7408</v>
      </c>
      <c r="P291">
        <v>6305999</v>
      </c>
      <c r="Q291">
        <v>0</v>
      </c>
      <c r="R291">
        <v>2020</v>
      </c>
      <c r="S291">
        <v>86</v>
      </c>
      <c r="T291" t="s">
        <v>25</v>
      </c>
      <c r="U291">
        <v>6</v>
      </c>
      <c r="W291" t="s">
        <v>26</v>
      </c>
      <c r="X291" t="s">
        <v>26</v>
      </c>
      <c r="Y291" t="s">
        <v>69</v>
      </c>
      <c r="Z291" t="s">
        <v>134</v>
      </c>
    </row>
    <row r="292" spans="1:26" x14ac:dyDescent="0.25">
      <c r="A292">
        <v>2020</v>
      </c>
      <c r="B292" t="s">
        <v>168</v>
      </c>
      <c r="C292" t="s">
        <v>29</v>
      </c>
      <c r="D292">
        <v>0</v>
      </c>
      <c r="E292">
        <v>0</v>
      </c>
      <c r="F292">
        <v>0</v>
      </c>
      <c r="G292">
        <v>388075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388075</v>
      </c>
      <c r="O292">
        <v>0</v>
      </c>
      <c r="P292">
        <v>388075</v>
      </c>
      <c r="Q292">
        <v>0</v>
      </c>
      <c r="R292">
        <v>2020</v>
      </c>
      <c r="S292">
        <v>86</v>
      </c>
      <c r="T292" t="s">
        <v>25</v>
      </c>
      <c r="U292">
        <v>10</v>
      </c>
      <c r="W292" t="s">
        <v>30</v>
      </c>
      <c r="X292" t="s">
        <v>26</v>
      </c>
      <c r="Y292" t="s">
        <v>68</v>
      </c>
      <c r="Z292" t="s">
        <v>134</v>
      </c>
    </row>
    <row r="293" spans="1:26" x14ac:dyDescent="0.25">
      <c r="A293">
        <v>2020</v>
      </c>
      <c r="B293" t="s">
        <v>161</v>
      </c>
      <c r="C293" t="s">
        <v>29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2020</v>
      </c>
      <c r="S293">
        <v>89</v>
      </c>
      <c r="T293" t="s">
        <v>25</v>
      </c>
      <c r="U293">
        <v>15</v>
      </c>
      <c r="W293" t="s">
        <v>30</v>
      </c>
      <c r="X293" t="s">
        <v>26</v>
      </c>
      <c r="Y293" t="s">
        <v>64</v>
      </c>
      <c r="Z293" t="s">
        <v>135</v>
      </c>
    </row>
    <row r="294" spans="1:26" x14ac:dyDescent="0.25">
      <c r="A294">
        <v>2020</v>
      </c>
      <c r="B294" t="s">
        <v>161</v>
      </c>
      <c r="C294" t="s">
        <v>35</v>
      </c>
      <c r="D294">
        <v>159074284</v>
      </c>
      <c r="E294">
        <v>178901805</v>
      </c>
      <c r="F294">
        <v>9640954</v>
      </c>
      <c r="G294">
        <v>26604398</v>
      </c>
      <c r="H294">
        <v>4494438</v>
      </c>
      <c r="I294">
        <v>2210032</v>
      </c>
      <c r="J294">
        <v>0</v>
      </c>
      <c r="K294">
        <v>0</v>
      </c>
      <c r="L294">
        <v>59994299</v>
      </c>
      <c r="M294">
        <v>0</v>
      </c>
      <c r="N294">
        <v>440920210</v>
      </c>
      <c r="O294">
        <v>742652</v>
      </c>
      <c r="P294">
        <v>440177558</v>
      </c>
      <c r="Q294">
        <v>5357852</v>
      </c>
      <c r="R294">
        <v>2020</v>
      </c>
      <c r="S294">
        <v>89</v>
      </c>
      <c r="T294" t="s">
        <v>25</v>
      </c>
      <c r="U294">
        <v>15</v>
      </c>
      <c r="W294" t="s">
        <v>26</v>
      </c>
      <c r="X294" t="s">
        <v>26</v>
      </c>
      <c r="Y294" t="s">
        <v>36</v>
      </c>
      <c r="Z294" t="s">
        <v>135</v>
      </c>
    </row>
    <row r="295" spans="1:26" x14ac:dyDescent="0.25">
      <c r="A295">
        <v>2020</v>
      </c>
      <c r="B295" t="s">
        <v>161</v>
      </c>
      <c r="C295" t="s">
        <v>29</v>
      </c>
      <c r="D295">
        <v>7937118</v>
      </c>
      <c r="E295">
        <v>5</v>
      </c>
      <c r="F295">
        <v>1066</v>
      </c>
      <c r="G295">
        <v>2981454</v>
      </c>
      <c r="H295">
        <v>572494</v>
      </c>
      <c r="I295">
        <v>317985</v>
      </c>
      <c r="J295">
        <v>0</v>
      </c>
      <c r="K295">
        <v>0</v>
      </c>
      <c r="L295">
        <v>0</v>
      </c>
      <c r="M295">
        <v>0</v>
      </c>
      <c r="N295">
        <v>11810122</v>
      </c>
      <c r="O295">
        <v>0</v>
      </c>
      <c r="P295">
        <v>11810122</v>
      </c>
      <c r="Q295">
        <v>0</v>
      </c>
      <c r="R295">
        <v>2020</v>
      </c>
      <c r="S295">
        <v>90</v>
      </c>
      <c r="T295" t="s">
        <v>25</v>
      </c>
      <c r="U295">
        <v>15</v>
      </c>
      <c r="W295" t="s">
        <v>30</v>
      </c>
      <c r="X295" t="s">
        <v>26</v>
      </c>
      <c r="Y295" t="s">
        <v>64</v>
      </c>
      <c r="Z295" t="s">
        <v>136</v>
      </c>
    </row>
    <row r="296" spans="1:26" x14ac:dyDescent="0.25">
      <c r="A296">
        <v>2020</v>
      </c>
      <c r="B296" t="s">
        <v>161</v>
      </c>
      <c r="C296" t="s">
        <v>35</v>
      </c>
      <c r="D296">
        <v>569846117</v>
      </c>
      <c r="E296">
        <v>190133753</v>
      </c>
      <c r="F296">
        <v>7694890</v>
      </c>
      <c r="G296">
        <v>62785385</v>
      </c>
      <c r="H296">
        <v>10191854</v>
      </c>
      <c r="I296">
        <v>16378848</v>
      </c>
      <c r="J296">
        <v>0</v>
      </c>
      <c r="K296">
        <v>0</v>
      </c>
      <c r="L296">
        <v>47042251</v>
      </c>
      <c r="M296">
        <v>31062286</v>
      </c>
      <c r="N296">
        <v>935135384</v>
      </c>
      <c r="O296">
        <v>2515489</v>
      </c>
      <c r="P296">
        <v>932619895</v>
      </c>
      <c r="Q296">
        <v>90326450</v>
      </c>
      <c r="R296">
        <v>2020</v>
      </c>
      <c r="S296">
        <v>90</v>
      </c>
      <c r="T296" t="s">
        <v>25</v>
      </c>
      <c r="U296">
        <v>15</v>
      </c>
      <c r="W296" t="s">
        <v>26</v>
      </c>
      <c r="X296" t="s">
        <v>26</v>
      </c>
      <c r="Y296" t="s">
        <v>36</v>
      </c>
      <c r="Z296" t="s">
        <v>136</v>
      </c>
    </row>
    <row r="297" spans="1:26" x14ac:dyDescent="0.25">
      <c r="A297">
        <v>2020</v>
      </c>
      <c r="B297" t="s">
        <v>168</v>
      </c>
      <c r="C297" t="s">
        <v>24</v>
      </c>
      <c r="D297">
        <v>54226329</v>
      </c>
      <c r="E297">
        <v>0</v>
      </c>
      <c r="F297">
        <v>0</v>
      </c>
      <c r="G297">
        <v>24186756</v>
      </c>
      <c r="H297">
        <v>4006649</v>
      </c>
      <c r="I297">
        <v>5381986</v>
      </c>
      <c r="J297">
        <v>0</v>
      </c>
      <c r="K297">
        <v>0</v>
      </c>
      <c r="L297">
        <v>0</v>
      </c>
      <c r="M297">
        <v>0</v>
      </c>
      <c r="N297">
        <v>87801720</v>
      </c>
      <c r="O297">
        <v>100008</v>
      </c>
      <c r="P297">
        <v>87701712</v>
      </c>
      <c r="Q297">
        <v>0</v>
      </c>
      <c r="R297">
        <v>2020</v>
      </c>
      <c r="S297">
        <v>92</v>
      </c>
      <c r="T297" t="s">
        <v>25</v>
      </c>
      <c r="U297">
        <v>10</v>
      </c>
      <c r="W297" t="s">
        <v>26</v>
      </c>
      <c r="X297" t="s">
        <v>26</v>
      </c>
      <c r="Y297" t="s">
        <v>58</v>
      </c>
      <c r="Z297" t="s">
        <v>137</v>
      </c>
    </row>
    <row r="298" spans="1:26" x14ac:dyDescent="0.25">
      <c r="A298">
        <v>2020</v>
      </c>
      <c r="B298" t="s">
        <v>167</v>
      </c>
      <c r="C298" t="s">
        <v>35</v>
      </c>
      <c r="D298">
        <v>11792285</v>
      </c>
      <c r="E298">
        <v>20854502</v>
      </c>
      <c r="F298">
        <v>484180</v>
      </c>
      <c r="G298">
        <v>4980815</v>
      </c>
      <c r="H298">
        <v>173466</v>
      </c>
      <c r="I298">
        <v>286455</v>
      </c>
      <c r="J298">
        <v>0</v>
      </c>
      <c r="K298">
        <v>0</v>
      </c>
      <c r="L298">
        <v>355420</v>
      </c>
      <c r="M298">
        <v>0</v>
      </c>
      <c r="N298">
        <v>38927123</v>
      </c>
      <c r="O298">
        <v>61116</v>
      </c>
      <c r="P298">
        <v>38866007</v>
      </c>
      <c r="Q298">
        <v>941632</v>
      </c>
      <c r="R298">
        <v>2020</v>
      </c>
      <c r="S298">
        <v>93</v>
      </c>
      <c r="T298" t="s">
        <v>25</v>
      </c>
      <c r="U298">
        <v>14</v>
      </c>
      <c r="W298" t="s">
        <v>26</v>
      </c>
      <c r="X298" t="s">
        <v>26</v>
      </c>
      <c r="Y298" t="s">
        <v>56</v>
      </c>
      <c r="Z298" t="s">
        <v>138</v>
      </c>
    </row>
    <row r="299" spans="1:26" x14ac:dyDescent="0.25">
      <c r="A299">
        <v>2020</v>
      </c>
      <c r="B299" t="s">
        <v>169</v>
      </c>
      <c r="C299" t="s">
        <v>35</v>
      </c>
      <c r="D299">
        <v>149039</v>
      </c>
      <c r="E299">
        <v>831871</v>
      </c>
      <c r="F299">
        <v>20327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1176</v>
      </c>
      <c r="M299">
        <v>0</v>
      </c>
      <c r="N299">
        <v>1002413</v>
      </c>
      <c r="O299">
        <v>0</v>
      </c>
      <c r="P299">
        <v>1002413</v>
      </c>
      <c r="Q299">
        <v>2624</v>
      </c>
      <c r="R299">
        <v>2020</v>
      </c>
      <c r="S299">
        <v>95</v>
      </c>
      <c r="T299" t="s">
        <v>25</v>
      </c>
      <c r="U299">
        <v>3</v>
      </c>
      <c r="W299" t="s">
        <v>26</v>
      </c>
      <c r="X299" t="s">
        <v>26</v>
      </c>
      <c r="Y299" t="s">
        <v>65</v>
      </c>
      <c r="Z299" t="s">
        <v>139</v>
      </c>
    </row>
    <row r="300" spans="1:26" x14ac:dyDescent="0.25">
      <c r="A300">
        <v>2020</v>
      </c>
      <c r="B300" t="s">
        <v>168</v>
      </c>
      <c r="C300" t="s">
        <v>35</v>
      </c>
      <c r="D300">
        <v>2410262</v>
      </c>
      <c r="E300">
        <v>5777257</v>
      </c>
      <c r="F300">
        <v>396034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262719</v>
      </c>
      <c r="M300">
        <v>0</v>
      </c>
      <c r="N300">
        <v>8846272</v>
      </c>
      <c r="O300">
        <v>7408</v>
      </c>
      <c r="P300">
        <v>8838864</v>
      </c>
      <c r="Q300">
        <v>83956</v>
      </c>
      <c r="R300">
        <v>2020</v>
      </c>
      <c r="S300">
        <v>51</v>
      </c>
      <c r="T300" t="s">
        <v>25</v>
      </c>
      <c r="U300">
        <v>10</v>
      </c>
      <c r="W300" t="s">
        <v>26</v>
      </c>
      <c r="X300" t="s">
        <v>26</v>
      </c>
      <c r="Y300" t="s">
        <v>58</v>
      </c>
      <c r="Z300" t="s">
        <v>103</v>
      </c>
    </row>
    <row r="301" spans="1:26" x14ac:dyDescent="0.25">
      <c r="A301">
        <v>2020</v>
      </c>
      <c r="B301" t="s">
        <v>168</v>
      </c>
      <c r="C301" t="s">
        <v>24</v>
      </c>
      <c r="D301">
        <v>19996017</v>
      </c>
      <c r="E301">
        <v>0</v>
      </c>
      <c r="F301">
        <v>0</v>
      </c>
      <c r="G301">
        <v>7862142</v>
      </c>
      <c r="H301">
        <v>453226</v>
      </c>
      <c r="I301">
        <v>2421551</v>
      </c>
      <c r="J301">
        <v>0</v>
      </c>
      <c r="K301">
        <v>0</v>
      </c>
      <c r="L301">
        <v>0</v>
      </c>
      <c r="M301">
        <v>0</v>
      </c>
      <c r="N301">
        <v>30732936</v>
      </c>
      <c r="O301">
        <v>133344</v>
      </c>
      <c r="P301">
        <v>30599592</v>
      </c>
      <c r="Q301">
        <v>0</v>
      </c>
      <c r="R301">
        <v>2020</v>
      </c>
      <c r="S301">
        <v>53</v>
      </c>
      <c r="T301" t="s">
        <v>25</v>
      </c>
      <c r="U301">
        <v>10</v>
      </c>
      <c r="W301" t="s">
        <v>26</v>
      </c>
      <c r="X301" t="s">
        <v>26</v>
      </c>
      <c r="Y301" t="s">
        <v>58</v>
      </c>
      <c r="Z301" t="s">
        <v>122</v>
      </c>
    </row>
    <row r="302" spans="1:26" x14ac:dyDescent="0.25">
      <c r="A302">
        <v>2020</v>
      </c>
      <c r="B302" t="s">
        <v>160</v>
      </c>
      <c r="C302" t="s">
        <v>24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2020</v>
      </c>
      <c r="S302">
        <v>53</v>
      </c>
      <c r="T302" t="s">
        <v>25</v>
      </c>
      <c r="U302">
        <v>1</v>
      </c>
      <c r="W302" t="s">
        <v>26</v>
      </c>
      <c r="X302" t="s">
        <v>26</v>
      </c>
      <c r="Y302" t="s">
        <v>33</v>
      </c>
      <c r="Z302" t="s">
        <v>122</v>
      </c>
    </row>
    <row r="303" spans="1:26" x14ac:dyDescent="0.25">
      <c r="A303">
        <v>2020</v>
      </c>
      <c r="B303" t="s">
        <v>160</v>
      </c>
      <c r="C303" t="s">
        <v>29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2020</v>
      </c>
      <c r="S303">
        <v>53</v>
      </c>
      <c r="T303" t="s">
        <v>25</v>
      </c>
      <c r="U303">
        <v>1</v>
      </c>
      <c r="W303" t="s">
        <v>30</v>
      </c>
      <c r="X303" t="s">
        <v>26</v>
      </c>
      <c r="Y303" t="s">
        <v>61</v>
      </c>
      <c r="Z303" t="s">
        <v>122</v>
      </c>
    </row>
    <row r="304" spans="1:26" x14ac:dyDescent="0.25">
      <c r="A304">
        <v>2020</v>
      </c>
      <c r="B304" t="s">
        <v>161</v>
      </c>
      <c r="C304" t="s">
        <v>29</v>
      </c>
      <c r="D304">
        <v>1676180</v>
      </c>
      <c r="E304">
        <v>0</v>
      </c>
      <c r="F304">
        <v>0</v>
      </c>
      <c r="G304">
        <v>1064125</v>
      </c>
      <c r="H304">
        <v>37256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2777561</v>
      </c>
      <c r="O304">
        <v>0</v>
      </c>
      <c r="P304">
        <v>2777561</v>
      </c>
      <c r="Q304">
        <v>0</v>
      </c>
      <c r="R304">
        <v>2020</v>
      </c>
      <c r="S304">
        <v>54</v>
      </c>
      <c r="T304" t="s">
        <v>25</v>
      </c>
      <c r="U304">
        <v>15</v>
      </c>
      <c r="W304" t="s">
        <v>30</v>
      </c>
      <c r="X304" t="s">
        <v>26</v>
      </c>
      <c r="Y304" t="s">
        <v>64</v>
      </c>
      <c r="Z304" t="s">
        <v>123</v>
      </c>
    </row>
    <row r="305" spans="1:26" x14ac:dyDescent="0.25">
      <c r="A305">
        <v>2020</v>
      </c>
      <c r="B305" t="s">
        <v>168</v>
      </c>
      <c r="C305" t="s">
        <v>35</v>
      </c>
      <c r="D305">
        <v>20209726</v>
      </c>
      <c r="E305">
        <v>50554099</v>
      </c>
      <c r="F305">
        <v>3818046</v>
      </c>
      <c r="G305">
        <v>2670281</v>
      </c>
      <c r="H305">
        <v>170523</v>
      </c>
      <c r="I305">
        <v>10218</v>
      </c>
      <c r="J305">
        <v>0</v>
      </c>
      <c r="K305">
        <v>0</v>
      </c>
      <c r="L305">
        <v>7020231</v>
      </c>
      <c r="M305">
        <v>0</v>
      </c>
      <c r="N305">
        <v>84453124</v>
      </c>
      <c r="O305">
        <v>96304</v>
      </c>
      <c r="P305">
        <v>84356820</v>
      </c>
      <c r="Q305">
        <v>1941750</v>
      </c>
      <c r="R305">
        <v>2020</v>
      </c>
      <c r="S305">
        <v>54</v>
      </c>
      <c r="T305" t="s">
        <v>25</v>
      </c>
      <c r="U305">
        <v>10</v>
      </c>
      <c r="W305" t="s">
        <v>26</v>
      </c>
      <c r="X305" t="s">
        <v>26</v>
      </c>
      <c r="Y305" t="s">
        <v>58</v>
      </c>
      <c r="Z305" t="s">
        <v>123</v>
      </c>
    </row>
    <row r="306" spans="1:26" x14ac:dyDescent="0.25">
      <c r="A306">
        <v>2020</v>
      </c>
      <c r="B306" t="s">
        <v>161</v>
      </c>
      <c r="C306" t="s">
        <v>35</v>
      </c>
      <c r="D306">
        <v>186974492</v>
      </c>
      <c r="E306">
        <v>299660124</v>
      </c>
      <c r="F306">
        <v>23638250</v>
      </c>
      <c r="G306">
        <v>32681536</v>
      </c>
      <c r="H306">
        <v>20870238</v>
      </c>
      <c r="I306">
        <v>6159724</v>
      </c>
      <c r="J306">
        <v>0</v>
      </c>
      <c r="K306">
        <v>39320</v>
      </c>
      <c r="L306">
        <v>50596948</v>
      </c>
      <c r="M306">
        <v>2398220</v>
      </c>
      <c r="N306">
        <v>623018852</v>
      </c>
      <c r="O306">
        <v>863807</v>
      </c>
      <c r="P306">
        <v>622155045</v>
      </c>
      <c r="Q306">
        <v>14109116</v>
      </c>
      <c r="R306">
        <v>2020</v>
      </c>
      <c r="S306">
        <v>54</v>
      </c>
      <c r="T306" t="s">
        <v>25</v>
      </c>
      <c r="U306">
        <v>15</v>
      </c>
      <c r="W306" t="s">
        <v>26</v>
      </c>
      <c r="X306" t="s">
        <v>26</v>
      </c>
      <c r="Y306" t="s">
        <v>36</v>
      </c>
      <c r="Z306" t="s">
        <v>123</v>
      </c>
    </row>
    <row r="307" spans="1:26" x14ac:dyDescent="0.25">
      <c r="A307">
        <v>2020</v>
      </c>
      <c r="B307" t="s">
        <v>164</v>
      </c>
      <c r="C307" t="s">
        <v>35</v>
      </c>
      <c r="D307">
        <v>161022</v>
      </c>
      <c r="E307">
        <v>3212645</v>
      </c>
      <c r="F307">
        <v>63040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24362</v>
      </c>
      <c r="M307">
        <v>640383</v>
      </c>
      <c r="N307">
        <v>4101452</v>
      </c>
      <c r="O307">
        <v>1852</v>
      </c>
      <c r="P307">
        <v>4099600</v>
      </c>
      <c r="Q307">
        <v>33365</v>
      </c>
      <c r="R307">
        <v>2020</v>
      </c>
      <c r="S307">
        <v>55</v>
      </c>
      <c r="T307" t="s">
        <v>25</v>
      </c>
      <c r="U307">
        <v>5</v>
      </c>
      <c r="W307" t="s">
        <v>26</v>
      </c>
      <c r="X307" t="s">
        <v>26</v>
      </c>
      <c r="Y307" t="s">
        <v>46</v>
      </c>
      <c r="Z307" t="s">
        <v>112</v>
      </c>
    </row>
    <row r="308" spans="1:26" x14ac:dyDescent="0.25">
      <c r="A308">
        <v>2020</v>
      </c>
      <c r="B308" t="s">
        <v>173</v>
      </c>
      <c r="C308" t="s">
        <v>29</v>
      </c>
      <c r="D308">
        <v>6855437</v>
      </c>
      <c r="E308">
        <v>0</v>
      </c>
      <c r="F308">
        <v>0</v>
      </c>
      <c r="G308">
        <v>9961202</v>
      </c>
      <c r="H308">
        <v>23683171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40499810</v>
      </c>
      <c r="O308">
        <v>9260</v>
      </c>
      <c r="P308">
        <v>40490550</v>
      </c>
      <c r="Q308">
        <v>0</v>
      </c>
      <c r="R308">
        <v>2020</v>
      </c>
      <c r="S308">
        <v>56</v>
      </c>
      <c r="T308" t="s">
        <v>25</v>
      </c>
      <c r="U308">
        <v>16</v>
      </c>
      <c r="W308" t="s">
        <v>30</v>
      </c>
      <c r="X308" t="s">
        <v>26</v>
      </c>
      <c r="Y308" t="s">
        <v>90</v>
      </c>
      <c r="Z308" t="s">
        <v>113</v>
      </c>
    </row>
    <row r="309" spans="1:26" x14ac:dyDescent="0.25">
      <c r="A309">
        <v>2020</v>
      </c>
      <c r="B309" t="s">
        <v>168</v>
      </c>
      <c r="C309" t="s">
        <v>29</v>
      </c>
      <c r="D309">
        <v>316780680</v>
      </c>
      <c r="E309">
        <v>518546</v>
      </c>
      <c r="F309">
        <v>67689</v>
      </c>
      <c r="G309">
        <v>518959777</v>
      </c>
      <c r="H309">
        <v>34688942</v>
      </c>
      <c r="I309">
        <v>43390462</v>
      </c>
      <c r="J309">
        <v>0</v>
      </c>
      <c r="K309">
        <v>0</v>
      </c>
      <c r="L309">
        <v>0</v>
      </c>
      <c r="M309">
        <v>0</v>
      </c>
      <c r="N309">
        <v>914406096</v>
      </c>
      <c r="O309">
        <v>0</v>
      </c>
      <c r="P309">
        <v>914406096</v>
      </c>
      <c r="Q309">
        <v>0</v>
      </c>
      <c r="R309">
        <v>2020</v>
      </c>
      <c r="S309">
        <v>57</v>
      </c>
      <c r="T309" t="s">
        <v>25</v>
      </c>
      <c r="U309">
        <v>10</v>
      </c>
      <c r="W309" t="s">
        <v>30</v>
      </c>
      <c r="X309" t="s">
        <v>26</v>
      </c>
      <c r="Y309" t="s">
        <v>68</v>
      </c>
      <c r="Z309" t="s">
        <v>114</v>
      </c>
    </row>
    <row r="310" spans="1:26" x14ac:dyDescent="0.25">
      <c r="A310">
        <v>2020</v>
      </c>
      <c r="B310" t="s">
        <v>172</v>
      </c>
      <c r="C310" t="s">
        <v>24</v>
      </c>
      <c r="D310">
        <v>3704</v>
      </c>
      <c r="E310">
        <v>2142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5846</v>
      </c>
      <c r="O310">
        <v>3704</v>
      </c>
      <c r="P310">
        <v>2142</v>
      </c>
      <c r="Q310">
        <v>0</v>
      </c>
      <c r="R310">
        <v>2020</v>
      </c>
      <c r="S310">
        <v>58</v>
      </c>
      <c r="T310" t="s">
        <v>25</v>
      </c>
      <c r="U310">
        <v>9</v>
      </c>
      <c r="W310" t="s">
        <v>26</v>
      </c>
      <c r="X310" t="s">
        <v>26</v>
      </c>
      <c r="Y310" t="s">
        <v>71</v>
      </c>
      <c r="Z310" t="s">
        <v>115</v>
      </c>
    </row>
    <row r="311" spans="1:26" x14ac:dyDescent="0.25">
      <c r="A311">
        <v>2020</v>
      </c>
      <c r="B311" t="s">
        <v>161</v>
      </c>
      <c r="C311" t="s">
        <v>24</v>
      </c>
      <c r="D311">
        <v>11749603</v>
      </c>
      <c r="E311">
        <v>0</v>
      </c>
      <c r="F311">
        <v>0</v>
      </c>
      <c r="G311">
        <v>12243607</v>
      </c>
      <c r="H311">
        <v>0</v>
      </c>
      <c r="I311">
        <v>909199</v>
      </c>
      <c r="J311">
        <v>0</v>
      </c>
      <c r="K311">
        <v>0</v>
      </c>
      <c r="L311">
        <v>0</v>
      </c>
      <c r="M311">
        <v>0</v>
      </c>
      <c r="N311">
        <v>24902409</v>
      </c>
      <c r="O311">
        <v>72228</v>
      </c>
      <c r="P311">
        <v>24830181</v>
      </c>
      <c r="Q311">
        <v>0</v>
      </c>
      <c r="R311">
        <v>2020</v>
      </c>
      <c r="S311">
        <v>59</v>
      </c>
      <c r="T311" t="s">
        <v>25</v>
      </c>
      <c r="U311">
        <v>15</v>
      </c>
      <c r="W311" t="s">
        <v>26</v>
      </c>
      <c r="X311" t="s">
        <v>26</v>
      </c>
      <c r="Y311" t="s">
        <v>36</v>
      </c>
      <c r="Z311" t="s">
        <v>124</v>
      </c>
    </row>
    <row r="312" spans="1:26" x14ac:dyDescent="0.25">
      <c r="A312">
        <v>2020</v>
      </c>
      <c r="B312" t="s">
        <v>162</v>
      </c>
      <c r="C312" t="s">
        <v>35</v>
      </c>
      <c r="D312">
        <v>604109491</v>
      </c>
      <c r="E312">
        <v>204226243</v>
      </c>
      <c r="F312">
        <v>10514325</v>
      </c>
      <c r="G312">
        <v>30776410</v>
      </c>
      <c r="H312">
        <v>431370</v>
      </c>
      <c r="I312">
        <v>5831461</v>
      </c>
      <c r="J312">
        <v>0</v>
      </c>
      <c r="K312">
        <v>0</v>
      </c>
      <c r="L312">
        <v>26260703</v>
      </c>
      <c r="M312">
        <v>2320183</v>
      </c>
      <c r="N312">
        <v>884470186</v>
      </c>
      <c r="O312">
        <v>1348256</v>
      </c>
      <c r="P312">
        <v>883121930</v>
      </c>
      <c r="Q312">
        <v>40902218</v>
      </c>
      <c r="R312">
        <v>2020</v>
      </c>
      <c r="S312">
        <v>61</v>
      </c>
      <c r="T312" t="s">
        <v>25</v>
      </c>
      <c r="U312">
        <v>11</v>
      </c>
      <c r="W312" t="s">
        <v>26</v>
      </c>
      <c r="X312" t="s">
        <v>26</v>
      </c>
      <c r="Y312" t="s">
        <v>39</v>
      </c>
      <c r="Z312" t="s">
        <v>116</v>
      </c>
    </row>
    <row r="313" spans="1:26" x14ac:dyDescent="0.25">
      <c r="A313">
        <v>2020</v>
      </c>
      <c r="B313" t="s">
        <v>167</v>
      </c>
      <c r="C313" t="s">
        <v>35</v>
      </c>
      <c r="D313">
        <v>13611131</v>
      </c>
      <c r="E313">
        <v>24285044</v>
      </c>
      <c r="F313">
        <v>1034154</v>
      </c>
      <c r="G313">
        <v>1096290</v>
      </c>
      <c r="H313">
        <v>0</v>
      </c>
      <c r="I313">
        <v>0</v>
      </c>
      <c r="J313">
        <v>0</v>
      </c>
      <c r="K313">
        <v>0</v>
      </c>
      <c r="L313">
        <v>3946171</v>
      </c>
      <c r="M313">
        <v>0</v>
      </c>
      <c r="N313">
        <v>43972790</v>
      </c>
      <c r="O313">
        <v>35188</v>
      </c>
      <c r="P313">
        <v>43937602</v>
      </c>
      <c r="Q313">
        <v>2064262</v>
      </c>
      <c r="R313">
        <v>2020</v>
      </c>
      <c r="S313">
        <v>61</v>
      </c>
      <c r="T313" t="s">
        <v>25</v>
      </c>
      <c r="U313">
        <v>14</v>
      </c>
      <c r="W313" t="s">
        <v>26</v>
      </c>
      <c r="X313" t="s">
        <v>26</v>
      </c>
      <c r="Y313" t="s">
        <v>56</v>
      </c>
      <c r="Z313" t="s">
        <v>116</v>
      </c>
    </row>
    <row r="314" spans="1:26" x14ac:dyDescent="0.25">
      <c r="A314">
        <v>2020</v>
      </c>
      <c r="B314" t="s">
        <v>162</v>
      </c>
      <c r="C314" t="s">
        <v>24</v>
      </c>
      <c r="D314">
        <v>39381</v>
      </c>
      <c r="E314">
        <v>184313</v>
      </c>
      <c r="F314">
        <v>0</v>
      </c>
      <c r="G314">
        <v>0</v>
      </c>
      <c r="H314">
        <v>3316437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3540131</v>
      </c>
      <c r="O314">
        <v>0</v>
      </c>
      <c r="P314">
        <v>3540131</v>
      </c>
      <c r="Q314">
        <v>0</v>
      </c>
      <c r="R314">
        <v>2020</v>
      </c>
      <c r="S314">
        <v>62</v>
      </c>
      <c r="T314" t="s">
        <v>25</v>
      </c>
      <c r="U314">
        <v>11</v>
      </c>
      <c r="W314" t="s">
        <v>26</v>
      </c>
      <c r="X314" t="s">
        <v>26</v>
      </c>
      <c r="Y314" t="s">
        <v>39</v>
      </c>
      <c r="Z314" t="s">
        <v>117</v>
      </c>
    </row>
    <row r="315" spans="1:26" x14ac:dyDescent="0.25">
      <c r="A315">
        <v>2020</v>
      </c>
      <c r="B315" t="s">
        <v>162</v>
      </c>
      <c r="C315" t="s">
        <v>29</v>
      </c>
      <c r="D315">
        <v>49137</v>
      </c>
      <c r="E315">
        <v>0</v>
      </c>
      <c r="F315">
        <v>247403</v>
      </c>
      <c r="G315">
        <v>0</v>
      </c>
      <c r="H315">
        <v>1820430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2116970</v>
      </c>
      <c r="O315">
        <v>0</v>
      </c>
      <c r="P315">
        <v>2116970</v>
      </c>
      <c r="Q315">
        <v>0</v>
      </c>
      <c r="R315">
        <v>2020</v>
      </c>
      <c r="S315">
        <v>62</v>
      </c>
      <c r="T315" t="s">
        <v>25</v>
      </c>
      <c r="U315">
        <v>11</v>
      </c>
      <c r="W315" t="s">
        <v>30</v>
      </c>
      <c r="X315" t="s">
        <v>26</v>
      </c>
      <c r="Y315" t="s">
        <v>31</v>
      </c>
      <c r="Z315" t="s">
        <v>117</v>
      </c>
    </row>
    <row r="316" spans="1:26" x14ac:dyDescent="0.25">
      <c r="A316">
        <v>2020</v>
      </c>
      <c r="B316" t="s">
        <v>162</v>
      </c>
      <c r="C316" t="s">
        <v>24</v>
      </c>
      <c r="D316">
        <v>12002513</v>
      </c>
      <c r="E316">
        <v>401426</v>
      </c>
      <c r="F316">
        <v>236743</v>
      </c>
      <c r="G316">
        <v>89945647</v>
      </c>
      <c r="H316">
        <v>55772072</v>
      </c>
      <c r="I316">
        <v>9913352</v>
      </c>
      <c r="J316">
        <v>0</v>
      </c>
      <c r="K316">
        <v>0</v>
      </c>
      <c r="L316">
        <v>0</v>
      </c>
      <c r="M316">
        <v>0</v>
      </c>
      <c r="N316">
        <v>168271753</v>
      </c>
      <c r="O316">
        <v>20372</v>
      </c>
      <c r="P316">
        <v>168251381</v>
      </c>
      <c r="Q316">
        <v>0</v>
      </c>
      <c r="R316">
        <v>2020</v>
      </c>
      <c r="S316">
        <v>63</v>
      </c>
      <c r="T316" t="s">
        <v>25</v>
      </c>
      <c r="U316">
        <v>11</v>
      </c>
      <c r="W316" t="s">
        <v>26</v>
      </c>
      <c r="X316" t="s">
        <v>26</v>
      </c>
      <c r="Y316" t="s">
        <v>39</v>
      </c>
      <c r="Z316" t="s">
        <v>140</v>
      </c>
    </row>
    <row r="317" spans="1:26" x14ac:dyDescent="0.25">
      <c r="A317">
        <v>2020</v>
      </c>
      <c r="B317" t="s">
        <v>162</v>
      </c>
      <c r="C317" t="s">
        <v>29</v>
      </c>
      <c r="D317">
        <v>7399684</v>
      </c>
      <c r="E317">
        <v>120967</v>
      </c>
      <c r="F317">
        <v>1760</v>
      </c>
      <c r="G317">
        <v>26447592</v>
      </c>
      <c r="H317">
        <v>13626757</v>
      </c>
      <c r="I317">
        <v>3775354</v>
      </c>
      <c r="J317">
        <v>0</v>
      </c>
      <c r="K317">
        <v>0</v>
      </c>
      <c r="L317">
        <v>0</v>
      </c>
      <c r="M317">
        <v>0</v>
      </c>
      <c r="N317">
        <v>51372114</v>
      </c>
      <c r="O317">
        <v>0</v>
      </c>
      <c r="P317">
        <v>51372114</v>
      </c>
      <c r="Q317">
        <v>0</v>
      </c>
      <c r="R317">
        <v>2020</v>
      </c>
      <c r="S317">
        <v>63</v>
      </c>
      <c r="T317" t="s">
        <v>25</v>
      </c>
      <c r="U317">
        <v>11</v>
      </c>
      <c r="W317" t="s">
        <v>30</v>
      </c>
      <c r="X317" t="s">
        <v>26</v>
      </c>
      <c r="Y317" t="s">
        <v>31</v>
      </c>
      <c r="Z317" t="s">
        <v>140</v>
      </c>
    </row>
    <row r="318" spans="1:26" x14ac:dyDescent="0.25">
      <c r="A318">
        <v>2020</v>
      </c>
      <c r="B318" t="s">
        <v>171</v>
      </c>
      <c r="C318" t="s">
        <v>29</v>
      </c>
      <c r="D318">
        <v>3991888</v>
      </c>
      <c r="E318">
        <v>0</v>
      </c>
      <c r="F318">
        <v>0</v>
      </c>
      <c r="G318">
        <v>17574730</v>
      </c>
      <c r="H318">
        <v>5358144</v>
      </c>
      <c r="I318">
        <v>738387</v>
      </c>
      <c r="J318">
        <v>0</v>
      </c>
      <c r="K318">
        <v>0</v>
      </c>
      <c r="L318">
        <v>0</v>
      </c>
      <c r="M318">
        <v>0</v>
      </c>
      <c r="N318">
        <v>27663149</v>
      </c>
      <c r="O318">
        <v>0</v>
      </c>
      <c r="P318">
        <v>27663149</v>
      </c>
      <c r="Q318">
        <v>0</v>
      </c>
      <c r="R318">
        <v>2020</v>
      </c>
      <c r="S318">
        <v>64</v>
      </c>
      <c r="T318" t="s">
        <v>25</v>
      </c>
      <c r="U318">
        <v>6</v>
      </c>
      <c r="W318" t="s">
        <v>30</v>
      </c>
      <c r="X318" t="s">
        <v>26</v>
      </c>
      <c r="Y318" t="s">
        <v>109</v>
      </c>
      <c r="Z318" t="s">
        <v>118</v>
      </c>
    </row>
    <row r="319" spans="1:26" x14ac:dyDescent="0.25">
      <c r="A319">
        <v>2020</v>
      </c>
      <c r="B319" t="s">
        <v>168</v>
      </c>
      <c r="C319" t="s">
        <v>35</v>
      </c>
      <c r="D319">
        <v>6096909710</v>
      </c>
      <c r="E319">
        <v>419547219</v>
      </c>
      <c r="F319">
        <v>16449942</v>
      </c>
      <c r="G319">
        <v>1773503365</v>
      </c>
      <c r="H319">
        <v>294324750</v>
      </c>
      <c r="I319">
        <v>213990235</v>
      </c>
      <c r="J319">
        <v>0</v>
      </c>
      <c r="K319">
        <v>0</v>
      </c>
      <c r="L319">
        <v>44257135</v>
      </c>
      <c r="M319">
        <v>64491631</v>
      </c>
      <c r="N319">
        <v>8923473987</v>
      </c>
      <c r="O319">
        <v>13202921</v>
      </c>
      <c r="P319">
        <v>8910271066</v>
      </c>
      <c r="Q319">
        <v>403513405</v>
      </c>
      <c r="R319">
        <v>2020</v>
      </c>
      <c r="S319">
        <v>57</v>
      </c>
      <c r="T319" t="s">
        <v>25</v>
      </c>
      <c r="U319">
        <v>10</v>
      </c>
      <c r="W319" t="s">
        <v>26</v>
      </c>
      <c r="X319" t="s">
        <v>26</v>
      </c>
      <c r="Y319" t="s">
        <v>58</v>
      </c>
      <c r="Z319" t="s">
        <v>114</v>
      </c>
    </row>
    <row r="320" spans="1:26" x14ac:dyDescent="0.25">
      <c r="A320">
        <v>2020</v>
      </c>
      <c r="B320" t="s">
        <v>173</v>
      </c>
      <c r="C320" t="s">
        <v>24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2020</v>
      </c>
      <c r="S320">
        <v>58</v>
      </c>
      <c r="T320" t="s">
        <v>25</v>
      </c>
      <c r="U320">
        <v>16</v>
      </c>
      <c r="W320" t="s">
        <v>26</v>
      </c>
      <c r="X320" t="s">
        <v>26</v>
      </c>
      <c r="Y320" t="s">
        <v>92</v>
      </c>
      <c r="Z320" t="s">
        <v>115</v>
      </c>
    </row>
    <row r="321" spans="1:26" x14ac:dyDescent="0.25">
      <c r="A321">
        <v>2020</v>
      </c>
      <c r="B321" t="s">
        <v>173</v>
      </c>
      <c r="C321" t="s">
        <v>29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2020</v>
      </c>
      <c r="S321">
        <v>58</v>
      </c>
      <c r="T321" t="s">
        <v>25</v>
      </c>
      <c r="U321">
        <v>16</v>
      </c>
      <c r="W321" t="s">
        <v>30</v>
      </c>
      <c r="X321" t="s">
        <v>26</v>
      </c>
      <c r="Y321" t="s">
        <v>90</v>
      </c>
      <c r="Z321" t="s">
        <v>115</v>
      </c>
    </row>
    <row r="322" spans="1:26" x14ac:dyDescent="0.25">
      <c r="A322">
        <v>2020</v>
      </c>
      <c r="B322" t="s">
        <v>172</v>
      </c>
      <c r="C322" t="s">
        <v>29</v>
      </c>
      <c r="D322">
        <v>1005928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1005928</v>
      </c>
      <c r="O322">
        <v>0</v>
      </c>
      <c r="P322">
        <v>1005928</v>
      </c>
      <c r="Q322">
        <v>0</v>
      </c>
      <c r="R322">
        <v>2020</v>
      </c>
      <c r="S322">
        <v>58</v>
      </c>
      <c r="T322" t="s">
        <v>25</v>
      </c>
      <c r="U322">
        <v>9</v>
      </c>
      <c r="W322" t="s">
        <v>30</v>
      </c>
      <c r="X322" t="s">
        <v>26</v>
      </c>
      <c r="Y322" t="s">
        <v>50</v>
      </c>
      <c r="Z322" t="s">
        <v>115</v>
      </c>
    </row>
    <row r="323" spans="1:26" x14ac:dyDescent="0.25">
      <c r="A323">
        <v>2020</v>
      </c>
      <c r="B323" t="s">
        <v>172</v>
      </c>
      <c r="C323" t="s">
        <v>35</v>
      </c>
      <c r="D323">
        <v>124910768</v>
      </c>
      <c r="E323">
        <v>126750651</v>
      </c>
      <c r="F323">
        <v>5857645</v>
      </c>
      <c r="G323">
        <v>13571921</v>
      </c>
      <c r="H323">
        <v>7613668</v>
      </c>
      <c r="I323">
        <v>3178714</v>
      </c>
      <c r="J323">
        <v>0</v>
      </c>
      <c r="K323">
        <v>0</v>
      </c>
      <c r="L323">
        <v>71034731</v>
      </c>
      <c r="M323">
        <v>4804022</v>
      </c>
      <c r="N323">
        <v>357722120</v>
      </c>
      <c r="O323">
        <v>405588</v>
      </c>
      <c r="P323">
        <v>357316532</v>
      </c>
      <c r="Q323">
        <v>45345058</v>
      </c>
      <c r="R323">
        <v>2020</v>
      </c>
      <c r="S323">
        <v>58</v>
      </c>
      <c r="T323" t="s">
        <v>25</v>
      </c>
      <c r="U323">
        <v>9</v>
      </c>
      <c r="W323" t="s">
        <v>26</v>
      </c>
      <c r="X323" t="s">
        <v>26</v>
      </c>
      <c r="Y323" t="s">
        <v>71</v>
      </c>
      <c r="Z323" t="s">
        <v>115</v>
      </c>
    </row>
    <row r="324" spans="1:26" x14ac:dyDescent="0.25">
      <c r="A324">
        <v>2020</v>
      </c>
      <c r="B324" t="s">
        <v>161</v>
      </c>
      <c r="C324" t="s">
        <v>29</v>
      </c>
      <c r="D324">
        <v>2850936</v>
      </c>
      <c r="E324">
        <v>0</v>
      </c>
      <c r="F324">
        <v>0</v>
      </c>
      <c r="G324">
        <v>7657741</v>
      </c>
      <c r="H324">
        <v>0</v>
      </c>
      <c r="I324">
        <v>221486</v>
      </c>
      <c r="J324">
        <v>0</v>
      </c>
      <c r="K324">
        <v>0</v>
      </c>
      <c r="L324">
        <v>0</v>
      </c>
      <c r="M324">
        <v>0</v>
      </c>
      <c r="N324">
        <v>10730163</v>
      </c>
      <c r="O324">
        <v>0</v>
      </c>
      <c r="P324">
        <v>10730163</v>
      </c>
      <c r="Q324">
        <v>0</v>
      </c>
      <c r="R324">
        <v>2020</v>
      </c>
      <c r="S324">
        <v>59</v>
      </c>
      <c r="T324" t="s">
        <v>25</v>
      </c>
      <c r="U324">
        <v>15</v>
      </c>
      <c r="W324" t="s">
        <v>30</v>
      </c>
      <c r="X324" t="s">
        <v>26</v>
      </c>
      <c r="Y324" t="s">
        <v>64</v>
      </c>
      <c r="Z324" t="s">
        <v>124</v>
      </c>
    </row>
    <row r="325" spans="1:26" x14ac:dyDescent="0.25">
      <c r="A325">
        <v>2020</v>
      </c>
      <c r="B325" t="s">
        <v>162</v>
      </c>
      <c r="C325" t="s">
        <v>35</v>
      </c>
      <c r="D325">
        <v>3137834</v>
      </c>
      <c r="E325">
        <v>3487327</v>
      </c>
      <c r="F325">
        <v>183728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35442</v>
      </c>
      <c r="M325">
        <v>0</v>
      </c>
      <c r="N325">
        <v>6844331</v>
      </c>
      <c r="O325">
        <v>14816</v>
      </c>
      <c r="P325">
        <v>6829515</v>
      </c>
      <c r="Q325">
        <v>153342</v>
      </c>
      <c r="R325">
        <v>2020</v>
      </c>
      <c r="S325">
        <v>59</v>
      </c>
      <c r="T325" t="s">
        <v>25</v>
      </c>
      <c r="U325">
        <v>11</v>
      </c>
      <c r="W325" t="s">
        <v>26</v>
      </c>
      <c r="X325" t="s">
        <v>26</v>
      </c>
      <c r="Y325" t="s">
        <v>39</v>
      </c>
      <c r="Z325" t="s">
        <v>124</v>
      </c>
    </row>
    <row r="326" spans="1:26" x14ac:dyDescent="0.25">
      <c r="A326">
        <v>2020</v>
      </c>
      <c r="B326" t="s">
        <v>161</v>
      </c>
      <c r="C326" t="s">
        <v>35</v>
      </c>
      <c r="D326">
        <v>148159359</v>
      </c>
      <c r="E326">
        <v>91688513</v>
      </c>
      <c r="F326">
        <v>6813514</v>
      </c>
      <c r="G326">
        <v>25254090</v>
      </c>
      <c r="H326">
        <v>2442316</v>
      </c>
      <c r="I326">
        <v>4058375</v>
      </c>
      <c r="J326">
        <v>0</v>
      </c>
      <c r="K326">
        <v>169689</v>
      </c>
      <c r="L326">
        <v>1901661</v>
      </c>
      <c r="M326">
        <v>43816707</v>
      </c>
      <c r="N326">
        <v>324304224</v>
      </c>
      <c r="O326">
        <v>698204</v>
      </c>
      <c r="P326">
        <v>323606020</v>
      </c>
      <c r="Q326">
        <v>10960290</v>
      </c>
      <c r="R326">
        <v>2020</v>
      </c>
      <c r="S326">
        <v>59</v>
      </c>
      <c r="T326" t="s">
        <v>25</v>
      </c>
      <c r="U326">
        <v>15</v>
      </c>
      <c r="W326" t="s">
        <v>26</v>
      </c>
      <c r="X326" t="s">
        <v>26</v>
      </c>
      <c r="Y326" t="s">
        <v>36</v>
      </c>
      <c r="Z326" t="s">
        <v>124</v>
      </c>
    </row>
    <row r="327" spans="1:26" x14ac:dyDescent="0.25">
      <c r="A327">
        <v>2020</v>
      </c>
      <c r="B327" t="s">
        <v>166</v>
      </c>
      <c r="C327" t="s">
        <v>24</v>
      </c>
      <c r="D327">
        <v>17963041</v>
      </c>
      <c r="E327">
        <v>261810</v>
      </c>
      <c r="F327">
        <v>289410</v>
      </c>
      <c r="G327">
        <v>71766748</v>
      </c>
      <c r="H327">
        <v>7004561</v>
      </c>
      <c r="I327">
        <v>1474411</v>
      </c>
      <c r="J327">
        <v>0</v>
      </c>
      <c r="K327">
        <v>0</v>
      </c>
      <c r="L327">
        <v>0</v>
      </c>
      <c r="M327">
        <v>0</v>
      </c>
      <c r="N327">
        <v>98759981</v>
      </c>
      <c r="O327">
        <v>50004</v>
      </c>
      <c r="P327">
        <v>98709977</v>
      </c>
      <c r="Q327">
        <v>0</v>
      </c>
      <c r="R327">
        <v>2020</v>
      </c>
      <c r="S327">
        <v>60</v>
      </c>
      <c r="T327" t="s">
        <v>25</v>
      </c>
      <c r="U327">
        <v>4</v>
      </c>
      <c r="W327" t="s">
        <v>26</v>
      </c>
      <c r="X327" t="s">
        <v>26</v>
      </c>
      <c r="Y327" t="s">
        <v>52</v>
      </c>
      <c r="Z327" t="s">
        <v>125</v>
      </c>
    </row>
    <row r="328" spans="1:26" x14ac:dyDescent="0.25">
      <c r="A328">
        <v>2020</v>
      </c>
      <c r="B328" t="s">
        <v>161</v>
      </c>
      <c r="C328" t="s">
        <v>29</v>
      </c>
      <c r="D328">
        <v>6606063</v>
      </c>
      <c r="E328">
        <v>0</v>
      </c>
      <c r="F328">
        <v>0</v>
      </c>
      <c r="G328">
        <v>41393</v>
      </c>
      <c r="H328">
        <v>21403558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28051014</v>
      </c>
      <c r="O328">
        <v>0</v>
      </c>
      <c r="P328">
        <v>28051014</v>
      </c>
      <c r="Q328">
        <v>0</v>
      </c>
      <c r="R328">
        <v>2020</v>
      </c>
      <c r="S328">
        <v>62</v>
      </c>
      <c r="T328" t="s">
        <v>25</v>
      </c>
      <c r="U328">
        <v>15</v>
      </c>
      <c r="W328" t="s">
        <v>30</v>
      </c>
      <c r="X328" t="s">
        <v>26</v>
      </c>
      <c r="Y328" t="s">
        <v>64</v>
      </c>
      <c r="Z328" t="s">
        <v>117</v>
      </c>
    </row>
    <row r="329" spans="1:26" x14ac:dyDescent="0.25">
      <c r="A329">
        <v>2020</v>
      </c>
      <c r="B329" t="s">
        <v>162</v>
      </c>
      <c r="C329" t="s">
        <v>35</v>
      </c>
      <c r="D329">
        <v>47131865</v>
      </c>
      <c r="E329">
        <v>68258261</v>
      </c>
      <c r="F329">
        <v>3076491</v>
      </c>
      <c r="G329">
        <v>6472251</v>
      </c>
      <c r="H329">
        <v>695628</v>
      </c>
      <c r="I329">
        <v>134656</v>
      </c>
      <c r="J329">
        <v>0</v>
      </c>
      <c r="K329">
        <v>0</v>
      </c>
      <c r="L329">
        <v>16805016</v>
      </c>
      <c r="M329">
        <v>0</v>
      </c>
      <c r="N329">
        <v>142574168</v>
      </c>
      <c r="O329">
        <v>81488</v>
      </c>
      <c r="P329">
        <v>142492680</v>
      </c>
      <c r="Q329">
        <v>3648988</v>
      </c>
      <c r="R329">
        <v>2020</v>
      </c>
      <c r="S329">
        <v>62</v>
      </c>
      <c r="T329" t="s">
        <v>25</v>
      </c>
      <c r="U329">
        <v>11</v>
      </c>
      <c r="W329" t="s">
        <v>26</v>
      </c>
      <c r="X329" t="s">
        <v>26</v>
      </c>
      <c r="Y329" t="s">
        <v>39</v>
      </c>
      <c r="Z329" t="s">
        <v>117</v>
      </c>
    </row>
    <row r="330" spans="1:26" x14ac:dyDescent="0.25">
      <c r="A330">
        <v>2020</v>
      </c>
      <c r="B330" t="s">
        <v>161</v>
      </c>
      <c r="C330" t="s">
        <v>35</v>
      </c>
      <c r="D330">
        <v>233633642</v>
      </c>
      <c r="E330">
        <v>282510405</v>
      </c>
      <c r="F330">
        <v>12888665</v>
      </c>
      <c r="G330">
        <v>22567412</v>
      </c>
      <c r="H330">
        <v>13761005</v>
      </c>
      <c r="I330">
        <v>2544407</v>
      </c>
      <c r="J330">
        <v>0</v>
      </c>
      <c r="K330">
        <v>0</v>
      </c>
      <c r="L330">
        <v>94062985</v>
      </c>
      <c r="M330">
        <v>27993890</v>
      </c>
      <c r="N330">
        <v>689962411</v>
      </c>
      <c r="O330">
        <v>670424</v>
      </c>
      <c r="P330">
        <v>689291987</v>
      </c>
      <c r="Q330">
        <v>55359372</v>
      </c>
      <c r="R330">
        <v>2020</v>
      </c>
      <c r="S330">
        <v>62</v>
      </c>
      <c r="T330" t="s">
        <v>25</v>
      </c>
      <c r="U330">
        <v>15</v>
      </c>
      <c r="W330" t="s">
        <v>26</v>
      </c>
      <c r="X330" t="s">
        <v>26</v>
      </c>
      <c r="Y330" t="s">
        <v>36</v>
      </c>
      <c r="Z330" t="s">
        <v>117</v>
      </c>
    </row>
    <row r="331" spans="1:26" x14ac:dyDescent="0.25">
      <c r="A331">
        <v>2020</v>
      </c>
      <c r="B331" t="s">
        <v>162</v>
      </c>
      <c r="C331" t="s">
        <v>35</v>
      </c>
      <c r="D331">
        <v>1096218021</v>
      </c>
      <c r="E331">
        <v>252321726</v>
      </c>
      <c r="F331">
        <v>15033736</v>
      </c>
      <c r="G331">
        <v>144595162</v>
      </c>
      <c r="H331">
        <v>9144342</v>
      </c>
      <c r="I331">
        <v>23080295</v>
      </c>
      <c r="J331">
        <v>0</v>
      </c>
      <c r="K331">
        <v>125028</v>
      </c>
      <c r="L331">
        <v>15403229</v>
      </c>
      <c r="M331">
        <v>50673286</v>
      </c>
      <c r="N331">
        <v>1606594825</v>
      </c>
      <c r="O331">
        <v>2316439</v>
      </c>
      <c r="P331">
        <v>1604278386</v>
      </c>
      <c r="Q331">
        <v>25243357</v>
      </c>
      <c r="R331">
        <v>2020</v>
      </c>
      <c r="S331">
        <v>63</v>
      </c>
      <c r="T331" t="s">
        <v>25</v>
      </c>
      <c r="U331">
        <v>11</v>
      </c>
      <c r="W331" t="s">
        <v>26</v>
      </c>
      <c r="X331" t="s">
        <v>26</v>
      </c>
      <c r="Y331" t="s">
        <v>39</v>
      </c>
      <c r="Z331" t="s">
        <v>140</v>
      </c>
    </row>
    <row r="332" spans="1:26" x14ac:dyDescent="0.25">
      <c r="A332">
        <v>2020</v>
      </c>
      <c r="B332" t="s">
        <v>161</v>
      </c>
      <c r="C332" t="s">
        <v>35</v>
      </c>
      <c r="D332">
        <v>73552</v>
      </c>
      <c r="E332">
        <v>3155</v>
      </c>
      <c r="F332">
        <v>14747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1516</v>
      </c>
      <c r="M332">
        <v>0</v>
      </c>
      <c r="N332">
        <v>92970</v>
      </c>
      <c r="O332">
        <v>0</v>
      </c>
      <c r="P332">
        <v>92970</v>
      </c>
      <c r="Q332">
        <v>14770</v>
      </c>
      <c r="R332">
        <v>2020</v>
      </c>
      <c r="S332">
        <v>63</v>
      </c>
      <c r="T332" t="s">
        <v>25</v>
      </c>
      <c r="U332">
        <v>15</v>
      </c>
      <c r="W332" t="s">
        <v>26</v>
      </c>
      <c r="X332" t="s">
        <v>26</v>
      </c>
      <c r="Y332" t="s">
        <v>36</v>
      </c>
      <c r="Z332" t="s">
        <v>140</v>
      </c>
    </row>
    <row r="333" spans="1:26" x14ac:dyDescent="0.25">
      <c r="A333">
        <v>2020</v>
      </c>
      <c r="B333" t="s">
        <v>170</v>
      </c>
      <c r="C333" t="s">
        <v>24</v>
      </c>
      <c r="D333">
        <v>1637839</v>
      </c>
      <c r="E333">
        <v>56959</v>
      </c>
      <c r="F333">
        <v>41427</v>
      </c>
      <c r="G333">
        <v>9061786</v>
      </c>
      <c r="H333">
        <v>37505902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48303913</v>
      </c>
      <c r="O333">
        <v>72228</v>
      </c>
      <c r="P333">
        <v>48231685</v>
      </c>
      <c r="Q333">
        <v>0</v>
      </c>
      <c r="R333">
        <v>2020</v>
      </c>
      <c r="S333">
        <v>66</v>
      </c>
      <c r="T333" t="s">
        <v>25</v>
      </c>
      <c r="U333">
        <v>2</v>
      </c>
      <c r="W333" t="s">
        <v>26</v>
      </c>
      <c r="X333" t="s">
        <v>26</v>
      </c>
      <c r="Y333" t="s">
        <v>67</v>
      </c>
      <c r="Z333" t="s">
        <v>120</v>
      </c>
    </row>
    <row r="334" spans="1:26" x14ac:dyDescent="0.25">
      <c r="A334">
        <v>2020</v>
      </c>
      <c r="B334" t="s">
        <v>165</v>
      </c>
      <c r="C334" t="s">
        <v>29</v>
      </c>
      <c r="D334">
        <v>1367183</v>
      </c>
      <c r="E334">
        <v>0</v>
      </c>
      <c r="F334">
        <v>0</v>
      </c>
      <c r="G334">
        <v>2148336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3515519</v>
      </c>
      <c r="O334">
        <v>0</v>
      </c>
      <c r="P334">
        <v>3515519</v>
      </c>
      <c r="Q334">
        <v>0</v>
      </c>
      <c r="R334">
        <v>2020</v>
      </c>
      <c r="S334">
        <v>67</v>
      </c>
      <c r="T334" t="s">
        <v>25</v>
      </c>
      <c r="U334">
        <v>12</v>
      </c>
      <c r="W334" t="s">
        <v>30</v>
      </c>
      <c r="X334" t="s">
        <v>26</v>
      </c>
      <c r="Y334" t="s">
        <v>54</v>
      </c>
      <c r="Z334" t="s">
        <v>126</v>
      </c>
    </row>
    <row r="335" spans="1:26" x14ac:dyDescent="0.25">
      <c r="A335">
        <v>2020</v>
      </c>
      <c r="B335" t="s">
        <v>165</v>
      </c>
      <c r="C335" t="s">
        <v>35</v>
      </c>
      <c r="D335">
        <v>194841403</v>
      </c>
      <c r="E335">
        <v>525845527</v>
      </c>
      <c r="F335">
        <v>12974058</v>
      </c>
      <c r="G335">
        <v>54626695</v>
      </c>
      <c r="H335">
        <v>6895520</v>
      </c>
      <c r="I335">
        <v>7115208</v>
      </c>
      <c r="J335">
        <v>0</v>
      </c>
      <c r="K335">
        <v>0</v>
      </c>
      <c r="L335">
        <v>13043112</v>
      </c>
      <c r="M335">
        <v>26143895</v>
      </c>
      <c r="N335">
        <v>841485418</v>
      </c>
      <c r="O335">
        <v>1033416</v>
      </c>
      <c r="P335">
        <v>840452002</v>
      </c>
      <c r="Q335">
        <v>8287974</v>
      </c>
      <c r="R335">
        <v>2020</v>
      </c>
      <c r="S335">
        <v>67</v>
      </c>
      <c r="T335" t="s">
        <v>25</v>
      </c>
      <c r="U335">
        <v>12</v>
      </c>
      <c r="W335" t="s">
        <v>26</v>
      </c>
      <c r="X335" t="s">
        <v>26</v>
      </c>
      <c r="Y335" t="s">
        <v>48</v>
      </c>
      <c r="Z335" t="s">
        <v>126</v>
      </c>
    </row>
    <row r="336" spans="1:26" x14ac:dyDescent="0.25">
      <c r="A336">
        <v>2020</v>
      </c>
      <c r="B336" t="s">
        <v>161</v>
      </c>
      <c r="C336" t="s">
        <v>29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2020</v>
      </c>
      <c r="S336">
        <v>68</v>
      </c>
      <c r="T336" t="s">
        <v>25</v>
      </c>
      <c r="U336">
        <v>15</v>
      </c>
      <c r="W336" t="s">
        <v>30</v>
      </c>
      <c r="X336" t="s">
        <v>26</v>
      </c>
      <c r="Y336" t="s">
        <v>64</v>
      </c>
      <c r="Z336" t="s">
        <v>141</v>
      </c>
    </row>
    <row r="337" spans="1:26" x14ac:dyDescent="0.25">
      <c r="A337">
        <v>2020</v>
      </c>
      <c r="B337" t="s">
        <v>161</v>
      </c>
      <c r="C337" t="s">
        <v>35</v>
      </c>
      <c r="D337">
        <v>164340762</v>
      </c>
      <c r="E337">
        <v>117883681</v>
      </c>
      <c r="F337">
        <v>2966826</v>
      </c>
      <c r="G337">
        <v>28167902</v>
      </c>
      <c r="H337">
        <v>11336370</v>
      </c>
      <c r="I337">
        <v>5279924</v>
      </c>
      <c r="J337">
        <v>0</v>
      </c>
      <c r="K337">
        <v>58408</v>
      </c>
      <c r="L337">
        <v>4277115</v>
      </c>
      <c r="M337">
        <v>37200883</v>
      </c>
      <c r="N337">
        <v>371511871</v>
      </c>
      <c r="O337">
        <v>628554</v>
      </c>
      <c r="P337">
        <v>370883317</v>
      </c>
      <c r="Q337">
        <v>8398651</v>
      </c>
      <c r="R337">
        <v>2020</v>
      </c>
      <c r="S337">
        <v>68</v>
      </c>
      <c r="T337" t="s">
        <v>25</v>
      </c>
      <c r="U337">
        <v>15</v>
      </c>
      <c r="W337" t="s">
        <v>26</v>
      </c>
      <c r="X337" t="s">
        <v>26</v>
      </c>
      <c r="Y337" t="s">
        <v>36</v>
      </c>
      <c r="Z337" t="s">
        <v>141</v>
      </c>
    </row>
    <row r="338" spans="1:26" x14ac:dyDescent="0.25">
      <c r="A338">
        <v>2020</v>
      </c>
      <c r="B338" t="s">
        <v>166</v>
      </c>
      <c r="C338" t="s">
        <v>24</v>
      </c>
      <c r="D338">
        <v>2990054</v>
      </c>
      <c r="E338">
        <v>699748</v>
      </c>
      <c r="F338">
        <v>15335</v>
      </c>
      <c r="G338">
        <v>8283294</v>
      </c>
      <c r="H338">
        <v>1724219</v>
      </c>
      <c r="I338">
        <v>218775</v>
      </c>
      <c r="J338">
        <v>0</v>
      </c>
      <c r="K338">
        <v>0</v>
      </c>
      <c r="L338">
        <v>0</v>
      </c>
      <c r="M338">
        <v>0</v>
      </c>
      <c r="N338">
        <v>13931425</v>
      </c>
      <c r="O338">
        <v>183348</v>
      </c>
      <c r="P338">
        <v>13748077</v>
      </c>
      <c r="Q338">
        <v>0</v>
      </c>
      <c r="R338">
        <v>2020</v>
      </c>
      <c r="S338">
        <v>71</v>
      </c>
      <c r="T338" t="s">
        <v>25</v>
      </c>
      <c r="U338">
        <v>4</v>
      </c>
      <c r="W338" t="s">
        <v>26</v>
      </c>
      <c r="X338" t="s">
        <v>26</v>
      </c>
      <c r="Y338" t="s">
        <v>52</v>
      </c>
      <c r="Z338" t="s">
        <v>142</v>
      </c>
    </row>
    <row r="339" spans="1:26" x14ac:dyDescent="0.25">
      <c r="A339">
        <v>2020</v>
      </c>
      <c r="B339" t="s">
        <v>166</v>
      </c>
      <c r="C339" t="s">
        <v>24</v>
      </c>
      <c r="D339">
        <v>1831332</v>
      </c>
      <c r="E339">
        <v>0</v>
      </c>
      <c r="F339">
        <v>0</v>
      </c>
      <c r="G339">
        <v>14310042</v>
      </c>
      <c r="H339">
        <v>20062557</v>
      </c>
      <c r="I339">
        <v>86634</v>
      </c>
      <c r="J339">
        <v>0</v>
      </c>
      <c r="K339">
        <v>0</v>
      </c>
      <c r="L339">
        <v>0</v>
      </c>
      <c r="M339">
        <v>0</v>
      </c>
      <c r="N339">
        <v>36290565</v>
      </c>
      <c r="O339">
        <v>51856</v>
      </c>
      <c r="P339">
        <v>36238709</v>
      </c>
      <c r="Q339">
        <v>0</v>
      </c>
      <c r="R339">
        <v>2020</v>
      </c>
      <c r="S339">
        <v>72</v>
      </c>
      <c r="T339" t="s">
        <v>25</v>
      </c>
      <c r="U339">
        <v>4</v>
      </c>
      <c r="W339" t="s">
        <v>26</v>
      </c>
      <c r="X339" t="s">
        <v>26</v>
      </c>
      <c r="Y339" t="s">
        <v>52</v>
      </c>
      <c r="Z339" t="s">
        <v>143</v>
      </c>
    </row>
    <row r="340" spans="1:26" x14ac:dyDescent="0.25">
      <c r="A340">
        <v>2020</v>
      </c>
      <c r="B340" t="s">
        <v>166</v>
      </c>
      <c r="C340" t="s">
        <v>29</v>
      </c>
      <c r="D340">
        <v>9034343</v>
      </c>
      <c r="E340">
        <v>0</v>
      </c>
      <c r="F340">
        <v>0</v>
      </c>
      <c r="G340">
        <v>14655154</v>
      </c>
      <c r="H340">
        <v>17205433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40894930</v>
      </c>
      <c r="O340">
        <v>0</v>
      </c>
      <c r="P340">
        <v>40894930</v>
      </c>
      <c r="Q340">
        <v>0</v>
      </c>
      <c r="R340">
        <v>2020</v>
      </c>
      <c r="S340">
        <v>72</v>
      </c>
      <c r="T340" t="s">
        <v>25</v>
      </c>
      <c r="U340">
        <v>4</v>
      </c>
      <c r="W340" t="s">
        <v>30</v>
      </c>
      <c r="X340" t="s">
        <v>26</v>
      </c>
      <c r="Y340" t="s">
        <v>93</v>
      </c>
      <c r="Z340" t="s">
        <v>143</v>
      </c>
    </row>
    <row r="341" spans="1:26" x14ac:dyDescent="0.25">
      <c r="A341">
        <v>2020</v>
      </c>
      <c r="B341" t="s">
        <v>159</v>
      </c>
      <c r="C341" t="s">
        <v>24</v>
      </c>
      <c r="D341">
        <v>2094277</v>
      </c>
      <c r="E341">
        <v>347012</v>
      </c>
      <c r="F341">
        <v>59897</v>
      </c>
      <c r="G341">
        <v>26143471</v>
      </c>
      <c r="H341">
        <v>1245798</v>
      </c>
      <c r="I341">
        <v>1001007</v>
      </c>
      <c r="J341">
        <v>0</v>
      </c>
      <c r="K341">
        <v>0</v>
      </c>
      <c r="L341">
        <v>0</v>
      </c>
      <c r="M341">
        <v>0</v>
      </c>
      <c r="N341">
        <v>30891462</v>
      </c>
      <c r="O341">
        <v>12964</v>
      </c>
      <c r="P341">
        <v>30878498</v>
      </c>
      <c r="Q341">
        <v>0</v>
      </c>
      <c r="R341">
        <v>2020</v>
      </c>
      <c r="S341">
        <v>73</v>
      </c>
      <c r="T341" t="s">
        <v>25</v>
      </c>
      <c r="U341">
        <v>13</v>
      </c>
      <c r="W341" t="s">
        <v>26</v>
      </c>
      <c r="X341" t="s">
        <v>26</v>
      </c>
      <c r="Y341" t="s">
        <v>27</v>
      </c>
      <c r="Z341" t="s">
        <v>144</v>
      </c>
    </row>
    <row r="342" spans="1:26" x14ac:dyDescent="0.25">
      <c r="A342">
        <v>2020</v>
      </c>
      <c r="B342" t="s">
        <v>167</v>
      </c>
      <c r="C342" t="s">
        <v>35</v>
      </c>
      <c r="D342">
        <v>5365522</v>
      </c>
      <c r="E342">
        <v>18720764</v>
      </c>
      <c r="F342">
        <v>539508</v>
      </c>
      <c r="G342">
        <v>100665</v>
      </c>
      <c r="H342">
        <v>0</v>
      </c>
      <c r="I342">
        <v>0</v>
      </c>
      <c r="J342">
        <v>0</v>
      </c>
      <c r="K342">
        <v>0</v>
      </c>
      <c r="L342">
        <v>130265</v>
      </c>
      <c r="M342">
        <v>217932</v>
      </c>
      <c r="N342">
        <v>25074656</v>
      </c>
      <c r="O342">
        <v>18520</v>
      </c>
      <c r="P342">
        <v>25056136</v>
      </c>
      <c r="Q342">
        <v>1400114</v>
      </c>
      <c r="R342">
        <v>2020</v>
      </c>
      <c r="S342">
        <v>73</v>
      </c>
      <c r="T342" t="s">
        <v>25</v>
      </c>
      <c r="U342">
        <v>14</v>
      </c>
      <c r="W342" t="s">
        <v>26</v>
      </c>
      <c r="X342" t="s">
        <v>26</v>
      </c>
      <c r="Y342" t="s">
        <v>56</v>
      </c>
      <c r="Z342" t="s">
        <v>144</v>
      </c>
    </row>
    <row r="343" spans="1:26" x14ac:dyDescent="0.25">
      <c r="A343">
        <v>2020</v>
      </c>
      <c r="B343" t="s">
        <v>169</v>
      </c>
      <c r="C343" t="s">
        <v>29</v>
      </c>
      <c r="D343">
        <v>2250748</v>
      </c>
      <c r="E343">
        <v>290888</v>
      </c>
      <c r="F343">
        <v>7588</v>
      </c>
      <c r="G343">
        <v>3169660</v>
      </c>
      <c r="H343">
        <v>36681903</v>
      </c>
      <c r="I343">
        <v>17079</v>
      </c>
      <c r="J343">
        <v>0</v>
      </c>
      <c r="K343">
        <v>0</v>
      </c>
      <c r="L343">
        <v>0</v>
      </c>
      <c r="M343">
        <v>0</v>
      </c>
      <c r="N343">
        <v>42417866</v>
      </c>
      <c r="O343">
        <v>0</v>
      </c>
      <c r="P343">
        <v>42417866</v>
      </c>
      <c r="Q343">
        <v>0</v>
      </c>
      <c r="R343">
        <v>2020</v>
      </c>
      <c r="S343">
        <v>74</v>
      </c>
      <c r="T343" t="s">
        <v>25</v>
      </c>
      <c r="U343">
        <v>3</v>
      </c>
      <c r="W343" t="s">
        <v>30</v>
      </c>
      <c r="X343" t="s">
        <v>26</v>
      </c>
      <c r="Y343" t="s">
        <v>94</v>
      </c>
      <c r="Z343" t="s">
        <v>127</v>
      </c>
    </row>
    <row r="344" spans="1:26" x14ac:dyDescent="0.25">
      <c r="A344">
        <v>2020</v>
      </c>
      <c r="B344" t="s">
        <v>165</v>
      </c>
      <c r="C344" t="s">
        <v>29</v>
      </c>
      <c r="D344">
        <v>35267804</v>
      </c>
      <c r="E344">
        <v>3485433</v>
      </c>
      <c r="F344">
        <v>4550</v>
      </c>
      <c r="G344">
        <v>58893803</v>
      </c>
      <c r="H344">
        <v>44403948</v>
      </c>
      <c r="I344">
        <v>4591089</v>
      </c>
      <c r="J344">
        <v>0</v>
      </c>
      <c r="K344">
        <v>0</v>
      </c>
      <c r="L344">
        <v>0</v>
      </c>
      <c r="M344">
        <v>0</v>
      </c>
      <c r="N344">
        <v>146646627</v>
      </c>
      <c r="O344">
        <v>7408</v>
      </c>
      <c r="P344">
        <v>146639219</v>
      </c>
      <c r="Q344">
        <v>0</v>
      </c>
      <c r="R344">
        <v>2020</v>
      </c>
      <c r="S344">
        <v>75</v>
      </c>
      <c r="T344" t="s">
        <v>25</v>
      </c>
      <c r="U344">
        <v>12</v>
      </c>
      <c r="W344" t="s">
        <v>30</v>
      </c>
      <c r="X344" t="s">
        <v>26</v>
      </c>
      <c r="Y344" t="s">
        <v>54</v>
      </c>
      <c r="Z344" t="s">
        <v>128</v>
      </c>
    </row>
    <row r="345" spans="1:26" x14ac:dyDescent="0.25">
      <c r="A345">
        <v>2020</v>
      </c>
      <c r="B345" t="s">
        <v>165</v>
      </c>
      <c r="C345" t="s">
        <v>35</v>
      </c>
      <c r="D345">
        <v>809990184</v>
      </c>
      <c r="E345">
        <v>616257680</v>
      </c>
      <c r="F345">
        <v>44557918</v>
      </c>
      <c r="G345">
        <v>95884679</v>
      </c>
      <c r="H345">
        <v>12020495</v>
      </c>
      <c r="I345">
        <v>13007601</v>
      </c>
      <c r="J345">
        <v>0</v>
      </c>
      <c r="K345">
        <v>0</v>
      </c>
      <c r="L345">
        <v>20514422</v>
      </c>
      <c r="M345">
        <v>38339763</v>
      </c>
      <c r="N345">
        <v>1650572742</v>
      </c>
      <c r="O345">
        <v>1899328</v>
      </c>
      <c r="P345">
        <v>1648673414</v>
      </c>
      <c r="Q345">
        <v>29194487</v>
      </c>
      <c r="R345">
        <v>2020</v>
      </c>
      <c r="S345">
        <v>75</v>
      </c>
      <c r="T345" t="s">
        <v>25</v>
      </c>
      <c r="U345">
        <v>12</v>
      </c>
      <c r="W345" t="s">
        <v>26</v>
      </c>
      <c r="X345" t="s">
        <v>26</v>
      </c>
      <c r="Y345" t="s">
        <v>48</v>
      </c>
      <c r="Z345" t="s">
        <v>128</v>
      </c>
    </row>
    <row r="346" spans="1:26" x14ac:dyDescent="0.25">
      <c r="A346">
        <v>2020</v>
      </c>
      <c r="B346" t="s">
        <v>164</v>
      </c>
      <c r="C346" t="s">
        <v>29</v>
      </c>
      <c r="D346">
        <v>2386793</v>
      </c>
      <c r="E346">
        <v>0</v>
      </c>
      <c r="F346">
        <v>0</v>
      </c>
      <c r="G346">
        <v>2290660</v>
      </c>
      <c r="H346">
        <v>0</v>
      </c>
      <c r="I346">
        <v>100893</v>
      </c>
      <c r="J346">
        <v>0</v>
      </c>
      <c r="K346">
        <v>0</v>
      </c>
      <c r="L346">
        <v>0</v>
      </c>
      <c r="M346">
        <v>0</v>
      </c>
      <c r="N346">
        <v>4778346</v>
      </c>
      <c r="O346">
        <v>0</v>
      </c>
      <c r="P346">
        <v>4778346</v>
      </c>
      <c r="Q346">
        <v>0</v>
      </c>
      <c r="R346">
        <v>2020</v>
      </c>
      <c r="S346">
        <v>76</v>
      </c>
      <c r="T346" t="s">
        <v>25</v>
      </c>
      <c r="U346">
        <v>5</v>
      </c>
      <c r="W346" t="s">
        <v>30</v>
      </c>
      <c r="X346" t="s">
        <v>26</v>
      </c>
      <c r="Y346" t="s">
        <v>62</v>
      </c>
      <c r="Z346" t="s">
        <v>129</v>
      </c>
    </row>
    <row r="347" spans="1:26" x14ac:dyDescent="0.25">
      <c r="A347">
        <v>2020</v>
      </c>
      <c r="B347" t="s">
        <v>164</v>
      </c>
      <c r="C347" t="s">
        <v>35</v>
      </c>
      <c r="D347">
        <v>112357844</v>
      </c>
      <c r="E347">
        <v>437800210</v>
      </c>
      <c r="F347">
        <v>14195180</v>
      </c>
      <c r="G347">
        <v>23057782</v>
      </c>
      <c r="H347">
        <v>173225417</v>
      </c>
      <c r="I347">
        <v>1921009</v>
      </c>
      <c r="J347">
        <v>0</v>
      </c>
      <c r="K347">
        <v>0</v>
      </c>
      <c r="L347">
        <v>5043308</v>
      </c>
      <c r="M347">
        <v>40504442</v>
      </c>
      <c r="N347">
        <v>808105192</v>
      </c>
      <c r="O347">
        <v>818035</v>
      </c>
      <c r="P347">
        <v>807287157</v>
      </c>
      <c r="Q347">
        <v>13514934</v>
      </c>
      <c r="R347">
        <v>2020</v>
      </c>
      <c r="S347">
        <v>76</v>
      </c>
      <c r="T347" t="s">
        <v>25</v>
      </c>
      <c r="U347">
        <v>5</v>
      </c>
      <c r="W347" t="s">
        <v>26</v>
      </c>
      <c r="X347" t="s">
        <v>26</v>
      </c>
      <c r="Y347" t="s">
        <v>46</v>
      </c>
      <c r="Z347" t="s">
        <v>129</v>
      </c>
    </row>
    <row r="348" spans="1:26" x14ac:dyDescent="0.25">
      <c r="A348">
        <v>2020</v>
      </c>
      <c r="B348" t="s">
        <v>162</v>
      </c>
      <c r="C348" t="s">
        <v>24</v>
      </c>
      <c r="D348">
        <v>1496395972</v>
      </c>
      <c r="E348">
        <v>9573897</v>
      </c>
      <c r="F348">
        <v>966753</v>
      </c>
      <c r="G348">
        <v>3971479228</v>
      </c>
      <c r="H348">
        <v>471722149</v>
      </c>
      <c r="I348">
        <v>217683773</v>
      </c>
      <c r="J348">
        <v>0</v>
      </c>
      <c r="K348">
        <v>0</v>
      </c>
      <c r="L348">
        <v>0</v>
      </c>
      <c r="M348">
        <v>0</v>
      </c>
      <c r="N348">
        <v>6167821772</v>
      </c>
      <c r="O348">
        <v>2139060</v>
      </c>
      <c r="P348">
        <v>6165682712</v>
      </c>
      <c r="Q348">
        <v>0</v>
      </c>
      <c r="R348">
        <v>2020</v>
      </c>
      <c r="S348">
        <v>77</v>
      </c>
      <c r="T348" t="s">
        <v>25</v>
      </c>
      <c r="U348">
        <v>11</v>
      </c>
      <c r="W348" t="s">
        <v>26</v>
      </c>
      <c r="X348" t="s">
        <v>26</v>
      </c>
      <c r="Y348" t="s">
        <v>39</v>
      </c>
      <c r="Z348" t="s">
        <v>145</v>
      </c>
    </row>
    <row r="349" spans="1:26" x14ac:dyDescent="0.25">
      <c r="A349">
        <v>2020</v>
      </c>
      <c r="B349" t="s">
        <v>168</v>
      </c>
      <c r="C349" t="s">
        <v>35</v>
      </c>
      <c r="D349">
        <v>22261008</v>
      </c>
      <c r="E349">
        <v>49594454</v>
      </c>
      <c r="F349">
        <v>1763376</v>
      </c>
      <c r="G349">
        <v>9722142</v>
      </c>
      <c r="H349">
        <v>0</v>
      </c>
      <c r="I349">
        <v>139630</v>
      </c>
      <c r="J349">
        <v>0</v>
      </c>
      <c r="K349">
        <v>0</v>
      </c>
      <c r="L349">
        <v>7364882</v>
      </c>
      <c r="M349">
        <v>771707</v>
      </c>
      <c r="N349">
        <v>91617199</v>
      </c>
      <c r="O349">
        <v>87970</v>
      </c>
      <c r="P349">
        <v>91529229</v>
      </c>
      <c r="Q349">
        <v>5178015</v>
      </c>
      <c r="R349">
        <v>2020</v>
      </c>
      <c r="S349">
        <v>79</v>
      </c>
      <c r="T349" t="s">
        <v>25</v>
      </c>
      <c r="U349">
        <v>10</v>
      </c>
      <c r="W349" t="s">
        <v>26</v>
      </c>
      <c r="X349" t="s">
        <v>26</v>
      </c>
      <c r="Y349" t="s">
        <v>58</v>
      </c>
      <c r="Z349" t="s">
        <v>146</v>
      </c>
    </row>
    <row r="350" spans="1:26" x14ac:dyDescent="0.25">
      <c r="A350">
        <v>2020</v>
      </c>
      <c r="B350" t="s">
        <v>162</v>
      </c>
      <c r="C350" t="s">
        <v>35</v>
      </c>
      <c r="D350">
        <v>9028035</v>
      </c>
      <c r="E350">
        <v>19119461</v>
      </c>
      <c r="F350">
        <v>1011829</v>
      </c>
      <c r="G350">
        <v>49608</v>
      </c>
      <c r="H350">
        <v>0</v>
      </c>
      <c r="I350">
        <v>0</v>
      </c>
      <c r="J350">
        <v>0</v>
      </c>
      <c r="K350">
        <v>0</v>
      </c>
      <c r="L350">
        <v>625117</v>
      </c>
      <c r="M350">
        <v>7074709</v>
      </c>
      <c r="N350">
        <v>36908759</v>
      </c>
      <c r="O350">
        <v>27780</v>
      </c>
      <c r="P350">
        <v>36880979</v>
      </c>
      <c r="Q350">
        <v>1998112</v>
      </c>
      <c r="R350">
        <v>2020</v>
      </c>
      <c r="S350">
        <v>79</v>
      </c>
      <c r="T350" t="s">
        <v>25</v>
      </c>
      <c r="U350">
        <v>11</v>
      </c>
      <c r="W350" t="s">
        <v>26</v>
      </c>
      <c r="X350" t="s">
        <v>26</v>
      </c>
      <c r="Y350" t="s">
        <v>39</v>
      </c>
      <c r="Z350" t="s">
        <v>146</v>
      </c>
    </row>
    <row r="351" spans="1:26" x14ac:dyDescent="0.25">
      <c r="A351">
        <v>2020</v>
      </c>
      <c r="B351" t="s">
        <v>161</v>
      </c>
      <c r="C351" t="s">
        <v>35</v>
      </c>
      <c r="D351">
        <v>3527466</v>
      </c>
      <c r="E351">
        <v>16445763</v>
      </c>
      <c r="F351">
        <v>699053</v>
      </c>
      <c r="G351">
        <v>884781</v>
      </c>
      <c r="H351">
        <v>0</v>
      </c>
      <c r="I351">
        <v>0</v>
      </c>
      <c r="J351">
        <v>0</v>
      </c>
      <c r="K351">
        <v>0</v>
      </c>
      <c r="L351">
        <v>91570</v>
      </c>
      <c r="M351">
        <v>2642851</v>
      </c>
      <c r="N351">
        <v>24291484</v>
      </c>
      <c r="O351">
        <v>17424</v>
      </c>
      <c r="P351">
        <v>24274060</v>
      </c>
      <c r="Q351">
        <v>418512</v>
      </c>
      <c r="R351">
        <v>2020</v>
      </c>
      <c r="S351">
        <v>79</v>
      </c>
      <c r="T351" t="s">
        <v>25</v>
      </c>
      <c r="U351">
        <v>15</v>
      </c>
      <c r="W351" t="s">
        <v>26</v>
      </c>
      <c r="X351" t="s">
        <v>26</v>
      </c>
      <c r="Y351" t="s">
        <v>36</v>
      </c>
      <c r="Z351" t="s">
        <v>146</v>
      </c>
    </row>
    <row r="352" spans="1:26" x14ac:dyDescent="0.25">
      <c r="A352">
        <v>2020</v>
      </c>
      <c r="B352" t="s">
        <v>172</v>
      </c>
      <c r="C352" t="s">
        <v>29</v>
      </c>
      <c r="D352">
        <v>141774880</v>
      </c>
      <c r="E352">
        <v>0</v>
      </c>
      <c r="F352">
        <v>0</v>
      </c>
      <c r="G352">
        <v>295739451</v>
      </c>
      <c r="H352">
        <v>83000617</v>
      </c>
      <c r="I352">
        <v>12426892</v>
      </c>
      <c r="J352">
        <v>0</v>
      </c>
      <c r="K352">
        <v>0</v>
      </c>
      <c r="L352">
        <v>0</v>
      </c>
      <c r="M352">
        <v>0</v>
      </c>
      <c r="N352">
        <v>532941840</v>
      </c>
      <c r="O352">
        <v>0</v>
      </c>
      <c r="P352">
        <v>532941840</v>
      </c>
      <c r="Q352">
        <v>0</v>
      </c>
      <c r="R352">
        <v>2020</v>
      </c>
      <c r="S352">
        <v>82</v>
      </c>
      <c r="T352" t="s">
        <v>25</v>
      </c>
      <c r="U352">
        <v>9</v>
      </c>
      <c r="W352" t="s">
        <v>30</v>
      </c>
      <c r="X352" t="s">
        <v>26</v>
      </c>
      <c r="Y352" t="s">
        <v>50</v>
      </c>
      <c r="Z352" t="s">
        <v>131</v>
      </c>
    </row>
    <row r="353" spans="1:26" x14ac:dyDescent="0.25">
      <c r="A353">
        <v>2020</v>
      </c>
      <c r="B353" t="s">
        <v>172</v>
      </c>
      <c r="C353" t="s">
        <v>35</v>
      </c>
      <c r="D353">
        <v>5984000502</v>
      </c>
      <c r="E353">
        <v>294908504</v>
      </c>
      <c r="F353">
        <v>17076065</v>
      </c>
      <c r="G353">
        <v>1677518216</v>
      </c>
      <c r="H353">
        <v>205512999</v>
      </c>
      <c r="I353">
        <v>230725218</v>
      </c>
      <c r="J353">
        <v>0</v>
      </c>
      <c r="K353">
        <v>0</v>
      </c>
      <c r="L353">
        <v>71482151</v>
      </c>
      <c r="M353">
        <v>14661390</v>
      </c>
      <c r="N353">
        <v>8495885045</v>
      </c>
      <c r="O353">
        <v>13402843</v>
      </c>
      <c r="P353">
        <v>8482482202</v>
      </c>
      <c r="Q353">
        <v>273302829</v>
      </c>
      <c r="R353">
        <v>2020</v>
      </c>
      <c r="S353">
        <v>82</v>
      </c>
      <c r="T353" t="s">
        <v>25</v>
      </c>
      <c r="U353">
        <v>9</v>
      </c>
      <c r="W353" t="s">
        <v>26</v>
      </c>
      <c r="X353" t="s">
        <v>26</v>
      </c>
      <c r="Y353" t="s">
        <v>71</v>
      </c>
      <c r="Z353" t="s">
        <v>131</v>
      </c>
    </row>
    <row r="354" spans="1:26" x14ac:dyDescent="0.25">
      <c r="A354">
        <v>2020</v>
      </c>
      <c r="B354" t="s">
        <v>159</v>
      </c>
      <c r="C354" t="s">
        <v>29</v>
      </c>
      <c r="D354">
        <v>18601997</v>
      </c>
      <c r="E354">
        <v>1222767</v>
      </c>
      <c r="F354">
        <v>2898167</v>
      </c>
      <c r="G354">
        <v>9895524</v>
      </c>
      <c r="H354">
        <v>431591</v>
      </c>
      <c r="I354">
        <v>663535</v>
      </c>
      <c r="J354">
        <v>0</v>
      </c>
      <c r="K354">
        <v>0</v>
      </c>
      <c r="L354">
        <v>0</v>
      </c>
      <c r="M354">
        <v>0</v>
      </c>
      <c r="N354">
        <v>33713581</v>
      </c>
      <c r="O354">
        <v>0</v>
      </c>
      <c r="P354">
        <v>33713581</v>
      </c>
      <c r="Q354">
        <v>0</v>
      </c>
      <c r="R354">
        <v>2020</v>
      </c>
      <c r="S354">
        <v>83</v>
      </c>
      <c r="T354" t="s">
        <v>25</v>
      </c>
      <c r="U354">
        <v>13</v>
      </c>
      <c r="W354" t="s">
        <v>30</v>
      </c>
      <c r="X354" t="s">
        <v>26</v>
      </c>
      <c r="Y354" t="s">
        <v>55</v>
      </c>
      <c r="Z354" t="s">
        <v>132</v>
      </c>
    </row>
    <row r="355" spans="1:26" x14ac:dyDescent="0.25">
      <c r="A355">
        <v>2020</v>
      </c>
      <c r="B355" t="s">
        <v>165</v>
      </c>
      <c r="C355" t="s">
        <v>29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2020</v>
      </c>
      <c r="S355">
        <v>83</v>
      </c>
      <c r="T355" t="s">
        <v>25</v>
      </c>
      <c r="U355">
        <v>12</v>
      </c>
      <c r="W355" t="s">
        <v>30</v>
      </c>
      <c r="X355" t="s">
        <v>26</v>
      </c>
      <c r="Y355" t="s">
        <v>54</v>
      </c>
      <c r="Z355" t="s">
        <v>132</v>
      </c>
    </row>
    <row r="356" spans="1:26" x14ac:dyDescent="0.25">
      <c r="A356">
        <v>2020</v>
      </c>
      <c r="B356" t="s">
        <v>159</v>
      </c>
      <c r="C356" t="s">
        <v>35</v>
      </c>
      <c r="D356">
        <v>285230334</v>
      </c>
      <c r="E356">
        <v>449841748</v>
      </c>
      <c r="F356">
        <v>16573561</v>
      </c>
      <c r="G356">
        <v>43380866</v>
      </c>
      <c r="H356">
        <v>14903946</v>
      </c>
      <c r="I356">
        <v>7359506</v>
      </c>
      <c r="J356">
        <v>0</v>
      </c>
      <c r="K356">
        <v>101435</v>
      </c>
      <c r="L356">
        <v>6153648</v>
      </c>
      <c r="M356">
        <v>19256367</v>
      </c>
      <c r="N356">
        <v>842801411</v>
      </c>
      <c r="O356">
        <v>1087124</v>
      </c>
      <c r="P356">
        <v>841714287</v>
      </c>
      <c r="Q356">
        <v>12109222</v>
      </c>
      <c r="R356">
        <v>2020</v>
      </c>
      <c r="S356">
        <v>83</v>
      </c>
      <c r="T356" t="s">
        <v>25</v>
      </c>
      <c r="U356">
        <v>13</v>
      </c>
      <c r="W356" t="s">
        <v>26</v>
      </c>
      <c r="X356" t="s">
        <v>26</v>
      </c>
      <c r="Y356" t="s">
        <v>27</v>
      </c>
      <c r="Z356" t="s">
        <v>132</v>
      </c>
    </row>
    <row r="357" spans="1:26" x14ac:dyDescent="0.25">
      <c r="A357">
        <v>2020</v>
      </c>
      <c r="B357" t="s">
        <v>167</v>
      </c>
      <c r="C357" t="s">
        <v>24</v>
      </c>
      <c r="D357">
        <v>30765834</v>
      </c>
      <c r="E357">
        <v>1281285</v>
      </c>
      <c r="F357">
        <v>3738718</v>
      </c>
      <c r="G357">
        <v>44601995</v>
      </c>
      <c r="H357">
        <v>10842633</v>
      </c>
      <c r="I357">
        <v>3104388</v>
      </c>
      <c r="J357">
        <v>0</v>
      </c>
      <c r="K357">
        <v>0</v>
      </c>
      <c r="L357">
        <v>0</v>
      </c>
      <c r="M357">
        <v>0</v>
      </c>
      <c r="N357">
        <v>94334853</v>
      </c>
      <c r="O357">
        <v>140752</v>
      </c>
      <c r="P357">
        <v>94194101</v>
      </c>
      <c r="Q357">
        <v>0</v>
      </c>
      <c r="R357">
        <v>2020</v>
      </c>
      <c r="S357">
        <v>69</v>
      </c>
      <c r="T357" t="s">
        <v>25</v>
      </c>
      <c r="U357">
        <v>14</v>
      </c>
      <c r="W357" t="s">
        <v>26</v>
      </c>
      <c r="X357" t="s">
        <v>26</v>
      </c>
      <c r="Y357" t="s">
        <v>56</v>
      </c>
      <c r="Z357" t="s">
        <v>121</v>
      </c>
    </row>
    <row r="358" spans="1:26" x14ac:dyDescent="0.25">
      <c r="A358">
        <v>2020</v>
      </c>
      <c r="B358" t="s">
        <v>167</v>
      </c>
      <c r="C358" t="s">
        <v>29</v>
      </c>
      <c r="D358">
        <v>1444682</v>
      </c>
      <c r="E358">
        <v>0</v>
      </c>
      <c r="F358">
        <v>0</v>
      </c>
      <c r="G358">
        <v>1370904</v>
      </c>
      <c r="H358">
        <v>0</v>
      </c>
      <c r="I358">
        <v>600790</v>
      </c>
      <c r="J358">
        <v>0</v>
      </c>
      <c r="K358">
        <v>0</v>
      </c>
      <c r="L358">
        <v>0</v>
      </c>
      <c r="M358">
        <v>0</v>
      </c>
      <c r="N358">
        <v>3416376</v>
      </c>
      <c r="O358">
        <v>0</v>
      </c>
      <c r="P358">
        <v>3416376</v>
      </c>
      <c r="Q358">
        <v>0</v>
      </c>
      <c r="R358">
        <v>2020</v>
      </c>
      <c r="S358">
        <v>69</v>
      </c>
      <c r="T358" t="s">
        <v>25</v>
      </c>
      <c r="U358">
        <v>14</v>
      </c>
      <c r="W358" t="s">
        <v>30</v>
      </c>
      <c r="X358" t="s">
        <v>26</v>
      </c>
      <c r="Y358" t="s">
        <v>32</v>
      </c>
      <c r="Z358" t="s">
        <v>121</v>
      </c>
    </row>
    <row r="359" spans="1:26" x14ac:dyDescent="0.25">
      <c r="A359">
        <v>2020</v>
      </c>
      <c r="B359" t="s">
        <v>172</v>
      </c>
      <c r="C359" t="s">
        <v>29</v>
      </c>
      <c r="D359">
        <v>30558305</v>
      </c>
      <c r="E359">
        <v>579740</v>
      </c>
      <c r="F359">
        <v>22050</v>
      </c>
      <c r="G359">
        <v>72542170</v>
      </c>
      <c r="H359">
        <v>21457555</v>
      </c>
      <c r="I359">
        <v>4561612</v>
      </c>
      <c r="J359">
        <v>0</v>
      </c>
      <c r="K359">
        <v>0</v>
      </c>
      <c r="L359">
        <v>0</v>
      </c>
      <c r="M359">
        <v>0</v>
      </c>
      <c r="N359">
        <v>129721432</v>
      </c>
      <c r="O359">
        <v>0</v>
      </c>
      <c r="P359">
        <v>129721432</v>
      </c>
      <c r="Q359">
        <v>0</v>
      </c>
      <c r="R359">
        <v>2020</v>
      </c>
      <c r="S359">
        <v>70</v>
      </c>
      <c r="T359" t="s">
        <v>25</v>
      </c>
      <c r="U359">
        <v>9</v>
      </c>
      <c r="W359" t="s">
        <v>30</v>
      </c>
      <c r="X359" t="s">
        <v>26</v>
      </c>
      <c r="Y359" t="s">
        <v>50</v>
      </c>
      <c r="Z359" t="s">
        <v>147</v>
      </c>
    </row>
    <row r="360" spans="1:26" x14ac:dyDescent="0.25">
      <c r="A360">
        <v>2020</v>
      </c>
      <c r="B360" t="s">
        <v>172</v>
      </c>
      <c r="C360" t="s">
        <v>35</v>
      </c>
      <c r="D360">
        <v>1110091486</v>
      </c>
      <c r="E360">
        <v>275930591</v>
      </c>
      <c r="F360">
        <v>18299494</v>
      </c>
      <c r="G360">
        <v>241290857</v>
      </c>
      <c r="H360">
        <v>199228122</v>
      </c>
      <c r="I360">
        <v>31819982</v>
      </c>
      <c r="J360">
        <v>0</v>
      </c>
      <c r="K360">
        <v>0</v>
      </c>
      <c r="L360">
        <v>30806816</v>
      </c>
      <c r="M360">
        <v>12079678</v>
      </c>
      <c r="N360">
        <v>1919547026</v>
      </c>
      <c r="O360">
        <v>2530338</v>
      </c>
      <c r="P360">
        <v>1917016688</v>
      </c>
      <c r="Q360">
        <v>35839948</v>
      </c>
      <c r="R360">
        <v>2020</v>
      </c>
      <c r="S360">
        <v>70</v>
      </c>
      <c r="T360" t="s">
        <v>25</v>
      </c>
      <c r="U360">
        <v>9</v>
      </c>
      <c r="W360" t="s">
        <v>26</v>
      </c>
      <c r="X360" t="s">
        <v>26</v>
      </c>
      <c r="Y360" t="s">
        <v>71</v>
      </c>
      <c r="Z360" t="s">
        <v>147</v>
      </c>
    </row>
    <row r="361" spans="1:26" x14ac:dyDescent="0.25">
      <c r="A361">
        <v>2020</v>
      </c>
      <c r="B361" t="s">
        <v>169</v>
      </c>
      <c r="C361" t="s">
        <v>35</v>
      </c>
      <c r="D361">
        <v>1471564</v>
      </c>
      <c r="E361">
        <v>11110026</v>
      </c>
      <c r="F361">
        <v>302534</v>
      </c>
      <c r="G361">
        <v>15228</v>
      </c>
      <c r="H361">
        <v>0</v>
      </c>
      <c r="I361">
        <v>0</v>
      </c>
      <c r="J361">
        <v>0</v>
      </c>
      <c r="K361">
        <v>0</v>
      </c>
      <c r="L361">
        <v>386701</v>
      </c>
      <c r="M361">
        <v>0</v>
      </c>
      <c r="N361">
        <v>13286053</v>
      </c>
      <c r="O361">
        <v>10527</v>
      </c>
      <c r="P361">
        <v>13275526</v>
      </c>
      <c r="Q361">
        <v>177595</v>
      </c>
      <c r="R361">
        <v>2020</v>
      </c>
      <c r="S361">
        <v>71</v>
      </c>
      <c r="T361" t="s">
        <v>25</v>
      </c>
      <c r="U361">
        <v>3</v>
      </c>
      <c r="W361" t="s">
        <v>26</v>
      </c>
      <c r="X361" t="s">
        <v>26</v>
      </c>
      <c r="Y361" t="s">
        <v>65</v>
      </c>
      <c r="Z361" t="s">
        <v>142</v>
      </c>
    </row>
    <row r="362" spans="1:26" x14ac:dyDescent="0.25">
      <c r="A362">
        <v>2020</v>
      </c>
      <c r="B362" t="s">
        <v>169</v>
      </c>
      <c r="C362" t="s">
        <v>35</v>
      </c>
      <c r="D362">
        <v>6886633</v>
      </c>
      <c r="E362">
        <v>43269772</v>
      </c>
      <c r="F362">
        <v>11125589</v>
      </c>
      <c r="G362">
        <v>3326292</v>
      </c>
      <c r="H362">
        <v>0</v>
      </c>
      <c r="I362">
        <v>84199</v>
      </c>
      <c r="J362">
        <v>0</v>
      </c>
      <c r="K362">
        <v>0</v>
      </c>
      <c r="L362">
        <v>906864</v>
      </c>
      <c r="M362">
        <v>0</v>
      </c>
      <c r="N362">
        <v>65599349</v>
      </c>
      <c r="O362">
        <v>35188</v>
      </c>
      <c r="P362">
        <v>65564161</v>
      </c>
      <c r="Q362">
        <v>569191</v>
      </c>
      <c r="R362">
        <v>2020</v>
      </c>
      <c r="S362">
        <v>72</v>
      </c>
      <c r="T362" t="s">
        <v>25</v>
      </c>
      <c r="U362">
        <v>3</v>
      </c>
      <c r="W362" t="s">
        <v>26</v>
      </c>
      <c r="X362" t="s">
        <v>26</v>
      </c>
      <c r="Y362" t="s">
        <v>65</v>
      </c>
      <c r="Z362" t="s">
        <v>143</v>
      </c>
    </row>
    <row r="363" spans="1:26" x14ac:dyDescent="0.25">
      <c r="A363">
        <v>2020</v>
      </c>
      <c r="B363" t="s">
        <v>164</v>
      </c>
      <c r="C363" t="s">
        <v>35</v>
      </c>
      <c r="D363">
        <v>1370083</v>
      </c>
      <c r="E363">
        <v>16661847</v>
      </c>
      <c r="F363">
        <v>600221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163208</v>
      </c>
      <c r="M363">
        <v>0</v>
      </c>
      <c r="N363">
        <v>18795359</v>
      </c>
      <c r="O363">
        <v>7408</v>
      </c>
      <c r="P363">
        <v>18787951</v>
      </c>
      <c r="Q363">
        <v>80214</v>
      </c>
      <c r="R363">
        <v>2020</v>
      </c>
      <c r="S363">
        <v>74</v>
      </c>
      <c r="T363" t="s">
        <v>25</v>
      </c>
      <c r="U363">
        <v>5</v>
      </c>
      <c r="W363" t="s">
        <v>26</v>
      </c>
      <c r="X363" t="s">
        <v>26</v>
      </c>
      <c r="Y363" t="s">
        <v>46</v>
      </c>
      <c r="Z363" t="s">
        <v>127</v>
      </c>
    </row>
    <row r="364" spans="1:26" x14ac:dyDescent="0.25">
      <c r="A364">
        <v>2020</v>
      </c>
      <c r="B364" t="s">
        <v>166</v>
      </c>
      <c r="C364" t="s">
        <v>35</v>
      </c>
      <c r="D364">
        <v>3606429</v>
      </c>
      <c r="E364">
        <v>14740399</v>
      </c>
      <c r="F364">
        <v>1205793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635262</v>
      </c>
      <c r="M364">
        <v>388968</v>
      </c>
      <c r="N364">
        <v>20576851</v>
      </c>
      <c r="O364">
        <v>7408</v>
      </c>
      <c r="P364">
        <v>20569443</v>
      </c>
      <c r="Q364">
        <v>252899</v>
      </c>
      <c r="R364">
        <v>2020</v>
      </c>
      <c r="S364">
        <v>75</v>
      </c>
      <c r="T364" t="s">
        <v>25</v>
      </c>
      <c r="U364">
        <v>4</v>
      </c>
      <c r="W364" t="s">
        <v>26</v>
      </c>
      <c r="X364" t="s">
        <v>26</v>
      </c>
      <c r="Y364" t="s">
        <v>52</v>
      </c>
      <c r="Z364" t="s">
        <v>128</v>
      </c>
    </row>
    <row r="365" spans="1:26" x14ac:dyDescent="0.25">
      <c r="A365">
        <v>2020</v>
      </c>
      <c r="B365" t="s">
        <v>159</v>
      </c>
      <c r="C365" t="s">
        <v>29</v>
      </c>
      <c r="D365">
        <v>69668243</v>
      </c>
      <c r="E365">
        <v>44524</v>
      </c>
      <c r="F365">
        <v>0</v>
      </c>
      <c r="G365">
        <v>138246494</v>
      </c>
      <c r="H365">
        <v>589040</v>
      </c>
      <c r="I365">
        <v>26349912</v>
      </c>
      <c r="J365">
        <v>0</v>
      </c>
      <c r="K365">
        <v>0</v>
      </c>
      <c r="L365">
        <v>0</v>
      </c>
      <c r="M365">
        <v>0</v>
      </c>
      <c r="N365">
        <v>234898213</v>
      </c>
      <c r="O365">
        <v>0</v>
      </c>
      <c r="P365">
        <v>234898213</v>
      </c>
      <c r="Q365">
        <v>0</v>
      </c>
      <c r="R365">
        <v>2020</v>
      </c>
      <c r="S365">
        <v>78</v>
      </c>
      <c r="T365" t="s">
        <v>25</v>
      </c>
      <c r="U365">
        <v>13</v>
      </c>
      <c r="W365" t="s">
        <v>30</v>
      </c>
      <c r="X365" t="s">
        <v>26</v>
      </c>
      <c r="Y365" t="s">
        <v>55</v>
      </c>
      <c r="Z365" t="s">
        <v>148</v>
      </c>
    </row>
    <row r="366" spans="1:26" x14ac:dyDescent="0.25">
      <c r="A366">
        <v>2020</v>
      </c>
      <c r="B366" t="s">
        <v>159</v>
      </c>
      <c r="C366" t="s">
        <v>35</v>
      </c>
      <c r="D366">
        <v>2699621551</v>
      </c>
      <c r="E366">
        <v>604937088</v>
      </c>
      <c r="F366">
        <v>22712175</v>
      </c>
      <c r="G366">
        <v>1104565278</v>
      </c>
      <c r="H366">
        <v>289489746</v>
      </c>
      <c r="I366">
        <v>150041889</v>
      </c>
      <c r="J366">
        <v>0</v>
      </c>
      <c r="K366">
        <v>0</v>
      </c>
      <c r="L366">
        <v>89248492</v>
      </c>
      <c r="M366">
        <v>65589426</v>
      </c>
      <c r="N366">
        <v>5026205645</v>
      </c>
      <c r="O366">
        <v>7172796</v>
      </c>
      <c r="P366">
        <v>5019032849</v>
      </c>
      <c r="Q366">
        <v>270714344</v>
      </c>
      <c r="R366">
        <v>2020</v>
      </c>
      <c r="S366">
        <v>78</v>
      </c>
      <c r="T366" t="s">
        <v>25</v>
      </c>
      <c r="U366">
        <v>13</v>
      </c>
      <c r="W366" t="s">
        <v>26</v>
      </c>
      <c r="X366" t="s">
        <v>26</v>
      </c>
      <c r="Y366" t="s">
        <v>27</v>
      </c>
      <c r="Z366" t="s">
        <v>148</v>
      </c>
    </row>
    <row r="367" spans="1:26" x14ac:dyDescent="0.25">
      <c r="A367">
        <v>2020</v>
      </c>
      <c r="B367" t="s">
        <v>171</v>
      </c>
      <c r="C367" t="s">
        <v>29</v>
      </c>
      <c r="D367">
        <v>46331897</v>
      </c>
      <c r="E367">
        <v>38601</v>
      </c>
      <c r="F367">
        <v>5728</v>
      </c>
      <c r="G367">
        <v>46042874</v>
      </c>
      <c r="H367">
        <v>21633173</v>
      </c>
      <c r="I367">
        <v>5942230</v>
      </c>
      <c r="J367">
        <v>0</v>
      </c>
      <c r="K367">
        <v>0</v>
      </c>
      <c r="L367">
        <v>0</v>
      </c>
      <c r="M367">
        <v>0</v>
      </c>
      <c r="N367">
        <v>119994503</v>
      </c>
      <c r="O367">
        <v>0</v>
      </c>
      <c r="P367">
        <v>119994503</v>
      </c>
      <c r="Q367">
        <v>0</v>
      </c>
      <c r="R367">
        <v>2020</v>
      </c>
      <c r="S367">
        <v>79</v>
      </c>
      <c r="T367" t="s">
        <v>25</v>
      </c>
      <c r="U367">
        <v>6</v>
      </c>
      <c r="W367" t="s">
        <v>30</v>
      </c>
      <c r="X367" t="s">
        <v>26</v>
      </c>
      <c r="Y367" t="s">
        <v>109</v>
      </c>
      <c r="Z367" t="s">
        <v>146</v>
      </c>
    </row>
    <row r="368" spans="1:26" x14ac:dyDescent="0.25">
      <c r="A368">
        <v>2020</v>
      </c>
      <c r="B368" t="s">
        <v>171</v>
      </c>
      <c r="C368" t="s">
        <v>35</v>
      </c>
      <c r="D368">
        <v>455442305</v>
      </c>
      <c r="E368">
        <v>304045406</v>
      </c>
      <c r="F368">
        <v>15082781</v>
      </c>
      <c r="G368">
        <v>76772874</v>
      </c>
      <c r="H368">
        <v>40773398</v>
      </c>
      <c r="I368">
        <v>7563170</v>
      </c>
      <c r="J368">
        <v>0</v>
      </c>
      <c r="K368">
        <v>0</v>
      </c>
      <c r="L368">
        <v>16830968</v>
      </c>
      <c r="M368">
        <v>19326201</v>
      </c>
      <c r="N368">
        <v>935837103</v>
      </c>
      <c r="O368">
        <v>1063048</v>
      </c>
      <c r="P368">
        <v>934774055</v>
      </c>
      <c r="Q368">
        <v>26762590</v>
      </c>
      <c r="R368">
        <v>2020</v>
      </c>
      <c r="S368">
        <v>79</v>
      </c>
      <c r="T368" t="s">
        <v>25</v>
      </c>
      <c r="U368">
        <v>6</v>
      </c>
      <c r="W368" t="s">
        <v>26</v>
      </c>
      <c r="X368" t="s">
        <v>26</v>
      </c>
      <c r="Y368" t="s">
        <v>69</v>
      </c>
      <c r="Z368" t="s">
        <v>146</v>
      </c>
    </row>
    <row r="369" spans="1:26" x14ac:dyDescent="0.25">
      <c r="A369">
        <v>2020</v>
      </c>
      <c r="B369" t="s">
        <v>167</v>
      </c>
      <c r="C369" t="s">
        <v>24</v>
      </c>
      <c r="D369">
        <v>89904263</v>
      </c>
      <c r="E369">
        <v>199209</v>
      </c>
      <c r="F369">
        <v>16339</v>
      </c>
      <c r="G369">
        <v>9785016</v>
      </c>
      <c r="H369">
        <v>1059634</v>
      </c>
      <c r="I369">
        <v>180474</v>
      </c>
      <c r="J369">
        <v>0</v>
      </c>
      <c r="K369">
        <v>0</v>
      </c>
      <c r="L369">
        <v>0</v>
      </c>
      <c r="M369">
        <v>0</v>
      </c>
      <c r="N369">
        <v>101144935</v>
      </c>
      <c r="O369">
        <v>46300</v>
      </c>
      <c r="P369">
        <v>101098635</v>
      </c>
      <c r="Q369">
        <v>0</v>
      </c>
      <c r="R369">
        <v>2020</v>
      </c>
      <c r="S369">
        <v>80</v>
      </c>
      <c r="T369" t="s">
        <v>25</v>
      </c>
      <c r="U369">
        <v>14</v>
      </c>
      <c r="W369" t="s">
        <v>26</v>
      </c>
      <c r="X369" t="s">
        <v>26</v>
      </c>
      <c r="Y369" t="s">
        <v>56</v>
      </c>
      <c r="Z369" t="s">
        <v>130</v>
      </c>
    </row>
    <row r="370" spans="1:26" x14ac:dyDescent="0.25">
      <c r="A370">
        <v>2020</v>
      </c>
      <c r="B370" t="s">
        <v>164</v>
      </c>
      <c r="C370" t="s">
        <v>35</v>
      </c>
      <c r="D370">
        <v>265506364</v>
      </c>
      <c r="E370">
        <v>391477910</v>
      </c>
      <c r="F370">
        <v>18418942</v>
      </c>
      <c r="G370">
        <v>57659471</v>
      </c>
      <c r="H370">
        <v>48554427</v>
      </c>
      <c r="I370">
        <v>5371690</v>
      </c>
      <c r="J370">
        <v>0</v>
      </c>
      <c r="K370">
        <v>0</v>
      </c>
      <c r="L370">
        <v>6351453</v>
      </c>
      <c r="M370">
        <v>6546381</v>
      </c>
      <c r="N370">
        <v>799886638</v>
      </c>
      <c r="O370">
        <v>985142</v>
      </c>
      <c r="P370">
        <v>798901496</v>
      </c>
      <c r="Q370">
        <v>15077535</v>
      </c>
      <c r="R370">
        <v>2020</v>
      </c>
      <c r="S370">
        <v>81</v>
      </c>
      <c r="T370" t="s">
        <v>25</v>
      </c>
      <c r="U370">
        <v>5</v>
      </c>
      <c r="W370" t="s">
        <v>26</v>
      </c>
      <c r="X370" t="s">
        <v>26</v>
      </c>
      <c r="Y370" t="s">
        <v>46</v>
      </c>
      <c r="Z370" t="s">
        <v>149</v>
      </c>
    </row>
    <row r="371" spans="1:26" x14ac:dyDescent="0.25">
      <c r="A371">
        <v>2020</v>
      </c>
      <c r="B371" t="s">
        <v>165</v>
      </c>
      <c r="C371" t="s">
        <v>35</v>
      </c>
      <c r="D371">
        <v>1514811</v>
      </c>
      <c r="E371">
        <v>8887929</v>
      </c>
      <c r="F371">
        <v>144202</v>
      </c>
      <c r="G371">
        <v>113652</v>
      </c>
      <c r="H371">
        <v>5311620</v>
      </c>
      <c r="I371">
        <v>0</v>
      </c>
      <c r="J371">
        <v>0</v>
      </c>
      <c r="K371">
        <v>0</v>
      </c>
      <c r="L371">
        <v>124128</v>
      </c>
      <c r="M371">
        <v>0</v>
      </c>
      <c r="N371">
        <v>16096342</v>
      </c>
      <c r="O371">
        <v>5556</v>
      </c>
      <c r="P371">
        <v>16090786</v>
      </c>
      <c r="Q371">
        <v>137656</v>
      </c>
      <c r="R371">
        <v>2020</v>
      </c>
      <c r="S371">
        <v>81</v>
      </c>
      <c r="T371" t="s">
        <v>25</v>
      </c>
      <c r="U371">
        <v>12</v>
      </c>
      <c r="W371" t="s">
        <v>26</v>
      </c>
      <c r="X371" t="s">
        <v>26</v>
      </c>
      <c r="Y371" t="s">
        <v>48</v>
      </c>
      <c r="Z371" t="s">
        <v>149</v>
      </c>
    </row>
    <row r="372" spans="1:26" x14ac:dyDescent="0.25">
      <c r="A372">
        <v>2020</v>
      </c>
      <c r="B372" t="s">
        <v>166</v>
      </c>
      <c r="C372" t="s">
        <v>24</v>
      </c>
      <c r="D372">
        <v>29080763</v>
      </c>
      <c r="E372">
        <v>3281159</v>
      </c>
      <c r="F372">
        <v>1000751</v>
      </c>
      <c r="G372">
        <v>62001296</v>
      </c>
      <c r="H372">
        <v>19670717</v>
      </c>
      <c r="I372">
        <v>2335550</v>
      </c>
      <c r="J372">
        <v>0</v>
      </c>
      <c r="K372">
        <v>0</v>
      </c>
      <c r="L372">
        <v>0</v>
      </c>
      <c r="M372">
        <v>0</v>
      </c>
      <c r="N372">
        <v>117370236</v>
      </c>
      <c r="O372">
        <v>216684</v>
      </c>
      <c r="P372">
        <v>117153552</v>
      </c>
      <c r="Q372">
        <v>0</v>
      </c>
      <c r="R372">
        <v>2020</v>
      </c>
      <c r="S372">
        <v>84</v>
      </c>
      <c r="T372" t="s">
        <v>25</v>
      </c>
      <c r="U372">
        <v>4</v>
      </c>
      <c r="W372" t="s">
        <v>26</v>
      </c>
      <c r="X372" t="s">
        <v>26</v>
      </c>
      <c r="Y372" t="s">
        <v>52</v>
      </c>
      <c r="Z372" t="s">
        <v>150</v>
      </c>
    </row>
    <row r="373" spans="1:26" x14ac:dyDescent="0.25">
      <c r="A373">
        <v>2020</v>
      </c>
      <c r="B373" t="s">
        <v>165</v>
      </c>
      <c r="C373" t="s">
        <v>35</v>
      </c>
      <c r="D373">
        <v>625140</v>
      </c>
      <c r="E373">
        <v>3985415</v>
      </c>
      <c r="F373">
        <v>344710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5734</v>
      </c>
      <c r="M373">
        <v>0</v>
      </c>
      <c r="N373">
        <v>4960999</v>
      </c>
      <c r="O373">
        <v>0</v>
      </c>
      <c r="P373">
        <v>4960999</v>
      </c>
      <c r="Q373">
        <v>11856</v>
      </c>
      <c r="R373">
        <v>2020</v>
      </c>
      <c r="S373">
        <v>84</v>
      </c>
      <c r="T373" t="s">
        <v>25</v>
      </c>
      <c r="U373">
        <v>12</v>
      </c>
      <c r="W373" t="s">
        <v>26</v>
      </c>
      <c r="X373" t="s">
        <v>26</v>
      </c>
      <c r="Y373" t="s">
        <v>48</v>
      </c>
      <c r="Z373" t="s">
        <v>150</v>
      </c>
    </row>
    <row r="374" spans="1:26" x14ac:dyDescent="0.25">
      <c r="A374">
        <v>2020</v>
      </c>
      <c r="B374" t="s">
        <v>168</v>
      </c>
      <c r="C374" t="s">
        <v>24</v>
      </c>
      <c r="D374">
        <v>0</v>
      </c>
      <c r="E374">
        <v>0</v>
      </c>
      <c r="F374">
        <v>0</v>
      </c>
      <c r="G374">
        <v>1917212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1917212</v>
      </c>
      <c r="O374">
        <v>0</v>
      </c>
      <c r="P374">
        <v>1917212</v>
      </c>
      <c r="Q374">
        <v>0</v>
      </c>
      <c r="R374">
        <v>2020</v>
      </c>
      <c r="S374">
        <v>86</v>
      </c>
      <c r="T374" t="s">
        <v>25</v>
      </c>
      <c r="U374">
        <v>10</v>
      </c>
      <c r="W374" t="s">
        <v>26</v>
      </c>
      <c r="X374" t="s">
        <v>26</v>
      </c>
      <c r="Y374" t="s">
        <v>58</v>
      </c>
      <c r="Z374" t="s">
        <v>134</v>
      </c>
    </row>
    <row r="375" spans="1:26" x14ac:dyDescent="0.25">
      <c r="A375">
        <v>2020</v>
      </c>
      <c r="B375" t="s">
        <v>167</v>
      </c>
      <c r="C375" t="s">
        <v>24</v>
      </c>
      <c r="D375">
        <v>296364</v>
      </c>
      <c r="E375">
        <v>32334</v>
      </c>
      <c r="F375">
        <v>51973</v>
      </c>
      <c r="G375">
        <v>350581</v>
      </c>
      <c r="H375">
        <v>8895623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9626875</v>
      </c>
      <c r="O375">
        <v>0</v>
      </c>
      <c r="P375">
        <v>9626875</v>
      </c>
      <c r="Q375">
        <v>0</v>
      </c>
      <c r="R375">
        <v>2020</v>
      </c>
      <c r="S375">
        <v>87</v>
      </c>
      <c r="T375" t="s">
        <v>25</v>
      </c>
      <c r="U375">
        <v>14</v>
      </c>
      <c r="W375" t="s">
        <v>26</v>
      </c>
      <c r="X375" t="s">
        <v>26</v>
      </c>
      <c r="Y375" t="s">
        <v>56</v>
      </c>
      <c r="Z375" t="s">
        <v>151</v>
      </c>
    </row>
    <row r="376" spans="1:26" x14ac:dyDescent="0.25">
      <c r="A376">
        <v>2020</v>
      </c>
      <c r="B376" t="s">
        <v>165</v>
      </c>
      <c r="C376" t="s">
        <v>35</v>
      </c>
      <c r="D376">
        <v>3576299</v>
      </c>
      <c r="E376">
        <v>19738972</v>
      </c>
      <c r="F376">
        <v>1096724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213201</v>
      </c>
      <c r="M376">
        <v>1752163</v>
      </c>
      <c r="N376">
        <v>26377359</v>
      </c>
      <c r="O376">
        <v>18520</v>
      </c>
      <c r="P376">
        <v>26358839</v>
      </c>
      <c r="Q376">
        <v>357961</v>
      </c>
      <c r="R376">
        <v>2020</v>
      </c>
      <c r="S376">
        <v>83</v>
      </c>
      <c r="T376" t="s">
        <v>25</v>
      </c>
      <c r="U376">
        <v>12</v>
      </c>
      <c r="W376" t="s">
        <v>26</v>
      </c>
      <c r="X376" t="s">
        <v>26</v>
      </c>
      <c r="Y376" t="s">
        <v>48</v>
      </c>
      <c r="Z376" t="s">
        <v>132</v>
      </c>
    </row>
    <row r="377" spans="1:26" x14ac:dyDescent="0.25">
      <c r="A377">
        <v>2020</v>
      </c>
      <c r="B377" t="s">
        <v>166</v>
      </c>
      <c r="C377" t="s">
        <v>29</v>
      </c>
      <c r="D377">
        <v>96181443</v>
      </c>
      <c r="E377">
        <v>6315064</v>
      </c>
      <c r="F377">
        <v>2060307</v>
      </c>
      <c r="G377">
        <v>137879882</v>
      </c>
      <c r="H377">
        <v>70963684</v>
      </c>
      <c r="I377">
        <v>7994627</v>
      </c>
      <c r="J377">
        <v>0</v>
      </c>
      <c r="K377">
        <v>0</v>
      </c>
      <c r="L377">
        <v>0</v>
      </c>
      <c r="M377">
        <v>0</v>
      </c>
      <c r="N377">
        <v>321395007</v>
      </c>
      <c r="O377">
        <v>0</v>
      </c>
      <c r="P377">
        <v>321395007</v>
      </c>
      <c r="Q377">
        <v>0</v>
      </c>
      <c r="R377">
        <v>2020</v>
      </c>
      <c r="S377">
        <v>84</v>
      </c>
      <c r="T377" t="s">
        <v>25</v>
      </c>
      <c r="U377">
        <v>4</v>
      </c>
      <c r="W377" t="s">
        <v>30</v>
      </c>
      <c r="X377" t="s">
        <v>26</v>
      </c>
      <c r="Y377" t="s">
        <v>93</v>
      </c>
      <c r="Z377" t="s">
        <v>150</v>
      </c>
    </row>
    <row r="378" spans="1:26" x14ac:dyDescent="0.25">
      <c r="A378">
        <v>2020</v>
      </c>
      <c r="B378" t="s">
        <v>166</v>
      </c>
      <c r="C378" t="s">
        <v>35</v>
      </c>
      <c r="D378">
        <v>975864281</v>
      </c>
      <c r="E378">
        <v>621838071</v>
      </c>
      <c r="F378">
        <v>48069442</v>
      </c>
      <c r="G378">
        <v>140317417</v>
      </c>
      <c r="H378">
        <v>57988818</v>
      </c>
      <c r="I378">
        <v>10827957</v>
      </c>
      <c r="J378">
        <v>0</v>
      </c>
      <c r="K378">
        <v>0</v>
      </c>
      <c r="L378">
        <v>103477826</v>
      </c>
      <c r="M378">
        <v>46333431</v>
      </c>
      <c r="N378">
        <v>2004717243</v>
      </c>
      <c r="O378">
        <v>1990350</v>
      </c>
      <c r="P378">
        <v>2002726893</v>
      </c>
      <c r="Q378">
        <v>21818379</v>
      </c>
      <c r="R378">
        <v>2020</v>
      </c>
      <c r="S378">
        <v>84</v>
      </c>
      <c r="T378" t="s">
        <v>25</v>
      </c>
      <c r="U378">
        <v>4</v>
      </c>
      <c r="W378" t="s">
        <v>26</v>
      </c>
      <c r="X378" t="s">
        <v>26</v>
      </c>
      <c r="Y378" t="s">
        <v>52</v>
      </c>
      <c r="Z378" t="s">
        <v>150</v>
      </c>
    </row>
    <row r="379" spans="1:26" x14ac:dyDescent="0.25">
      <c r="A379">
        <v>2020</v>
      </c>
      <c r="B379" t="s">
        <v>162</v>
      </c>
      <c r="C379" t="s">
        <v>24</v>
      </c>
      <c r="D379">
        <v>100815555</v>
      </c>
      <c r="E379">
        <v>240635</v>
      </c>
      <c r="F379">
        <v>1572</v>
      </c>
      <c r="G379">
        <v>54548837</v>
      </c>
      <c r="H379">
        <v>145017665</v>
      </c>
      <c r="I379">
        <v>6030186</v>
      </c>
      <c r="J379">
        <v>0</v>
      </c>
      <c r="K379">
        <v>0</v>
      </c>
      <c r="L379">
        <v>0</v>
      </c>
      <c r="M379">
        <v>0</v>
      </c>
      <c r="N379">
        <v>306654450</v>
      </c>
      <c r="O379">
        <v>359288</v>
      </c>
      <c r="P379">
        <v>306295162</v>
      </c>
      <c r="Q379">
        <v>0</v>
      </c>
      <c r="R379">
        <v>2020</v>
      </c>
      <c r="S379">
        <v>85</v>
      </c>
      <c r="T379" t="s">
        <v>25</v>
      </c>
      <c r="U379">
        <v>11</v>
      </c>
      <c r="W379" t="s">
        <v>26</v>
      </c>
      <c r="X379" t="s">
        <v>26</v>
      </c>
      <c r="Y379" t="s">
        <v>39</v>
      </c>
      <c r="Z379" t="s">
        <v>133</v>
      </c>
    </row>
    <row r="380" spans="1:26" x14ac:dyDescent="0.25">
      <c r="A380">
        <v>2020</v>
      </c>
      <c r="B380" t="s">
        <v>163</v>
      </c>
      <c r="C380" t="s">
        <v>29</v>
      </c>
      <c r="D380">
        <v>1000529</v>
      </c>
      <c r="E380">
        <v>291314</v>
      </c>
      <c r="F380">
        <v>0</v>
      </c>
      <c r="G380">
        <v>334600</v>
      </c>
      <c r="H380">
        <v>6894</v>
      </c>
      <c r="I380">
        <v>31798</v>
      </c>
      <c r="J380">
        <v>0</v>
      </c>
      <c r="K380">
        <v>0</v>
      </c>
      <c r="L380">
        <v>0</v>
      </c>
      <c r="M380">
        <v>0</v>
      </c>
      <c r="N380">
        <v>1665135</v>
      </c>
      <c r="O380">
        <v>0</v>
      </c>
      <c r="P380">
        <v>1665135</v>
      </c>
      <c r="Q380">
        <v>0</v>
      </c>
      <c r="R380">
        <v>2020</v>
      </c>
      <c r="S380">
        <v>86</v>
      </c>
      <c r="T380" t="s">
        <v>25</v>
      </c>
      <c r="U380">
        <v>7</v>
      </c>
      <c r="W380" t="s">
        <v>30</v>
      </c>
      <c r="X380" t="s">
        <v>26</v>
      </c>
      <c r="Y380" t="s">
        <v>40</v>
      </c>
      <c r="Z380" t="s">
        <v>134</v>
      </c>
    </row>
    <row r="381" spans="1:26" x14ac:dyDescent="0.25">
      <c r="A381">
        <v>2020</v>
      </c>
      <c r="B381" t="s">
        <v>163</v>
      </c>
      <c r="C381" t="s">
        <v>35</v>
      </c>
      <c r="D381">
        <v>139550780</v>
      </c>
      <c r="E381">
        <v>227864377</v>
      </c>
      <c r="F381">
        <v>4763956</v>
      </c>
      <c r="G381">
        <v>16992080</v>
      </c>
      <c r="H381">
        <v>6655707</v>
      </c>
      <c r="I381">
        <v>5340491</v>
      </c>
      <c r="J381">
        <v>0</v>
      </c>
      <c r="K381">
        <v>0</v>
      </c>
      <c r="L381">
        <v>2410119</v>
      </c>
      <c r="M381">
        <v>0</v>
      </c>
      <c r="N381">
        <v>403577510</v>
      </c>
      <c r="O381">
        <v>494612</v>
      </c>
      <c r="P381">
        <v>403082898</v>
      </c>
      <c r="Q381">
        <v>4723822</v>
      </c>
      <c r="R381">
        <v>2020</v>
      </c>
      <c r="S381">
        <v>86</v>
      </c>
      <c r="T381" t="s">
        <v>25</v>
      </c>
      <c r="U381">
        <v>7</v>
      </c>
      <c r="W381" t="s">
        <v>26</v>
      </c>
      <c r="X381" t="s">
        <v>26</v>
      </c>
      <c r="Y381" t="s">
        <v>42</v>
      </c>
      <c r="Z381" t="s">
        <v>134</v>
      </c>
    </row>
    <row r="382" spans="1:26" x14ac:dyDescent="0.25">
      <c r="A382">
        <v>2020</v>
      </c>
      <c r="B382" t="s">
        <v>168</v>
      </c>
      <c r="C382" t="s">
        <v>35</v>
      </c>
      <c r="D382">
        <v>12346090</v>
      </c>
      <c r="E382">
        <v>21899938</v>
      </c>
      <c r="F382">
        <v>452868</v>
      </c>
      <c r="G382">
        <v>751122</v>
      </c>
      <c r="H382">
        <v>0</v>
      </c>
      <c r="I382">
        <v>0</v>
      </c>
      <c r="J382">
        <v>0</v>
      </c>
      <c r="K382">
        <v>0</v>
      </c>
      <c r="L382">
        <v>500531</v>
      </c>
      <c r="M382">
        <v>4757132</v>
      </c>
      <c r="N382">
        <v>40707681</v>
      </c>
      <c r="O382">
        <v>57412</v>
      </c>
      <c r="P382">
        <v>40650269</v>
      </c>
      <c r="Q382">
        <v>881694</v>
      </c>
      <c r="R382">
        <v>2020</v>
      </c>
      <c r="S382">
        <v>86</v>
      </c>
      <c r="T382" t="s">
        <v>25</v>
      </c>
      <c r="U382">
        <v>10</v>
      </c>
      <c r="W382" t="s">
        <v>26</v>
      </c>
      <c r="X382" t="s">
        <v>26</v>
      </c>
      <c r="Y382" t="s">
        <v>58</v>
      </c>
      <c r="Z382" t="s">
        <v>134</v>
      </c>
    </row>
    <row r="383" spans="1:26" x14ac:dyDescent="0.25">
      <c r="A383">
        <v>2020</v>
      </c>
      <c r="B383" t="s">
        <v>167</v>
      </c>
      <c r="C383" t="s">
        <v>29</v>
      </c>
      <c r="D383">
        <v>0</v>
      </c>
      <c r="E383">
        <v>0</v>
      </c>
      <c r="F383">
        <v>0</v>
      </c>
      <c r="G383">
        <v>0</v>
      </c>
      <c r="H383">
        <v>1720056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1720056</v>
      </c>
      <c r="O383">
        <v>0</v>
      </c>
      <c r="P383">
        <v>1720056</v>
      </c>
      <c r="Q383">
        <v>0</v>
      </c>
      <c r="R383">
        <v>2020</v>
      </c>
      <c r="S383">
        <v>87</v>
      </c>
      <c r="T383" t="s">
        <v>25</v>
      </c>
      <c r="U383">
        <v>14</v>
      </c>
      <c r="W383" t="s">
        <v>30</v>
      </c>
      <c r="X383" t="s">
        <v>26</v>
      </c>
      <c r="Y383" t="s">
        <v>32</v>
      </c>
      <c r="Z383" t="s">
        <v>151</v>
      </c>
    </row>
    <row r="384" spans="1:26" x14ac:dyDescent="0.25">
      <c r="A384">
        <v>2020</v>
      </c>
      <c r="B384" t="s">
        <v>167</v>
      </c>
      <c r="C384" t="s">
        <v>35</v>
      </c>
      <c r="D384">
        <v>127583577</v>
      </c>
      <c r="E384">
        <v>240824281</v>
      </c>
      <c r="F384">
        <v>11236424</v>
      </c>
      <c r="G384">
        <v>17899121</v>
      </c>
      <c r="H384">
        <v>958320</v>
      </c>
      <c r="I384">
        <v>2016252</v>
      </c>
      <c r="J384">
        <v>0</v>
      </c>
      <c r="K384">
        <v>0</v>
      </c>
      <c r="L384">
        <v>3354532</v>
      </c>
      <c r="M384">
        <v>0</v>
      </c>
      <c r="N384">
        <v>403872507</v>
      </c>
      <c r="O384">
        <v>696535</v>
      </c>
      <c r="P384">
        <v>403175972</v>
      </c>
      <c r="Q384">
        <v>8056316</v>
      </c>
      <c r="R384">
        <v>2020</v>
      </c>
      <c r="S384">
        <v>87</v>
      </c>
      <c r="T384" t="s">
        <v>25</v>
      </c>
      <c r="U384">
        <v>14</v>
      </c>
      <c r="W384" t="s">
        <v>26</v>
      </c>
      <c r="X384" t="s">
        <v>26</v>
      </c>
      <c r="Y384" t="s">
        <v>56</v>
      </c>
      <c r="Z384" t="s">
        <v>151</v>
      </c>
    </row>
    <row r="385" spans="1:26" x14ac:dyDescent="0.25">
      <c r="A385">
        <v>2020</v>
      </c>
      <c r="B385" t="s">
        <v>167</v>
      </c>
      <c r="C385" t="s">
        <v>24</v>
      </c>
      <c r="D385">
        <v>1851597</v>
      </c>
      <c r="E385">
        <v>0</v>
      </c>
      <c r="F385">
        <v>0</v>
      </c>
      <c r="G385">
        <v>10553443</v>
      </c>
      <c r="H385">
        <v>384981</v>
      </c>
      <c r="I385">
        <v>1115592</v>
      </c>
      <c r="J385">
        <v>0</v>
      </c>
      <c r="K385">
        <v>0</v>
      </c>
      <c r="L385">
        <v>0</v>
      </c>
      <c r="M385">
        <v>0</v>
      </c>
      <c r="N385">
        <v>13905613</v>
      </c>
      <c r="O385">
        <v>27780</v>
      </c>
      <c r="P385">
        <v>13877833</v>
      </c>
      <c r="Q385">
        <v>0</v>
      </c>
      <c r="R385">
        <v>2020</v>
      </c>
      <c r="S385">
        <v>88</v>
      </c>
      <c r="T385" t="s">
        <v>25</v>
      </c>
      <c r="U385">
        <v>14</v>
      </c>
      <c r="W385" t="s">
        <v>26</v>
      </c>
      <c r="X385" t="s">
        <v>26</v>
      </c>
      <c r="Y385" t="s">
        <v>56</v>
      </c>
      <c r="Z385" t="s">
        <v>152</v>
      </c>
    </row>
    <row r="386" spans="1:26" x14ac:dyDescent="0.25">
      <c r="A386">
        <v>2020</v>
      </c>
      <c r="B386" t="s">
        <v>162</v>
      </c>
      <c r="C386" t="s">
        <v>24</v>
      </c>
      <c r="D386">
        <v>29081393</v>
      </c>
      <c r="E386">
        <v>453504</v>
      </c>
      <c r="F386">
        <v>10647</v>
      </c>
      <c r="G386">
        <v>35136824</v>
      </c>
      <c r="H386">
        <v>0</v>
      </c>
      <c r="I386">
        <v>9291866</v>
      </c>
      <c r="J386">
        <v>0</v>
      </c>
      <c r="K386">
        <v>0</v>
      </c>
      <c r="L386">
        <v>0</v>
      </c>
      <c r="M386">
        <v>0</v>
      </c>
      <c r="N386">
        <v>73974234</v>
      </c>
      <c r="O386">
        <v>211410</v>
      </c>
      <c r="P386">
        <v>73762824</v>
      </c>
      <c r="Q386">
        <v>0</v>
      </c>
      <c r="R386">
        <v>2020</v>
      </c>
      <c r="S386">
        <v>91</v>
      </c>
      <c r="T386" t="s">
        <v>25</v>
      </c>
      <c r="U386">
        <v>11</v>
      </c>
      <c r="W386" t="s">
        <v>26</v>
      </c>
      <c r="X386" t="s">
        <v>26</v>
      </c>
      <c r="Y386" t="s">
        <v>39</v>
      </c>
      <c r="Z386" t="s">
        <v>153</v>
      </c>
    </row>
    <row r="387" spans="1:26" x14ac:dyDescent="0.25">
      <c r="A387">
        <v>2020</v>
      </c>
      <c r="B387" t="s">
        <v>173</v>
      </c>
      <c r="C387" t="s">
        <v>35</v>
      </c>
      <c r="D387">
        <v>28342846</v>
      </c>
      <c r="E387">
        <v>29877114</v>
      </c>
      <c r="F387">
        <v>2563081</v>
      </c>
      <c r="G387">
        <v>2205990</v>
      </c>
      <c r="H387">
        <v>8149590</v>
      </c>
      <c r="I387">
        <v>133179</v>
      </c>
      <c r="J387">
        <v>0</v>
      </c>
      <c r="K387">
        <v>0</v>
      </c>
      <c r="L387">
        <v>290347</v>
      </c>
      <c r="M387">
        <v>0</v>
      </c>
      <c r="N387">
        <v>71562147</v>
      </c>
      <c r="O387">
        <v>72228</v>
      </c>
      <c r="P387">
        <v>71489919</v>
      </c>
      <c r="Q387">
        <v>1670417</v>
      </c>
      <c r="R387">
        <v>2020</v>
      </c>
      <c r="S387">
        <v>92</v>
      </c>
      <c r="T387" t="s">
        <v>25</v>
      </c>
      <c r="U387">
        <v>16</v>
      </c>
      <c r="W387" t="s">
        <v>26</v>
      </c>
      <c r="X387" t="s">
        <v>26</v>
      </c>
      <c r="Y387" t="s">
        <v>92</v>
      </c>
      <c r="Z387" t="s">
        <v>137</v>
      </c>
    </row>
    <row r="388" spans="1:26" x14ac:dyDescent="0.25">
      <c r="A388">
        <v>2020</v>
      </c>
      <c r="B388" t="s">
        <v>161</v>
      </c>
      <c r="C388" t="s">
        <v>35</v>
      </c>
      <c r="D388">
        <v>108137536</v>
      </c>
      <c r="E388">
        <v>152515939</v>
      </c>
      <c r="F388">
        <v>7476525</v>
      </c>
      <c r="G388">
        <v>16072274</v>
      </c>
      <c r="H388">
        <v>7801731</v>
      </c>
      <c r="I388">
        <v>539478</v>
      </c>
      <c r="J388">
        <v>0</v>
      </c>
      <c r="K388">
        <v>0</v>
      </c>
      <c r="L388">
        <v>26954218</v>
      </c>
      <c r="M388">
        <v>34315639</v>
      </c>
      <c r="N388">
        <v>353813340</v>
      </c>
      <c r="O388">
        <v>443203</v>
      </c>
      <c r="P388">
        <v>353370137</v>
      </c>
      <c r="Q388">
        <v>6855351</v>
      </c>
      <c r="R388">
        <v>2020</v>
      </c>
      <c r="S388">
        <v>93</v>
      </c>
      <c r="T388" t="s">
        <v>25</v>
      </c>
      <c r="U388">
        <v>15</v>
      </c>
      <c r="W388" t="s">
        <v>26</v>
      </c>
      <c r="X388" t="s">
        <v>26</v>
      </c>
      <c r="Y388" t="s">
        <v>36</v>
      </c>
      <c r="Z388" t="s">
        <v>138</v>
      </c>
    </row>
    <row r="389" spans="1:26" x14ac:dyDescent="0.25">
      <c r="A389">
        <v>2020</v>
      </c>
      <c r="B389" t="s">
        <v>164</v>
      </c>
      <c r="C389" t="s">
        <v>24</v>
      </c>
      <c r="D389">
        <v>4109938</v>
      </c>
      <c r="E389">
        <v>76782</v>
      </c>
      <c r="F389">
        <v>0</v>
      </c>
      <c r="G389">
        <v>29002762</v>
      </c>
      <c r="H389">
        <v>73257190</v>
      </c>
      <c r="I389">
        <v>486906</v>
      </c>
      <c r="J389">
        <v>0</v>
      </c>
      <c r="K389">
        <v>0</v>
      </c>
      <c r="L389">
        <v>0</v>
      </c>
      <c r="M389">
        <v>0</v>
      </c>
      <c r="N389">
        <v>106933578</v>
      </c>
      <c r="O389">
        <v>37040</v>
      </c>
      <c r="P389">
        <v>106896538</v>
      </c>
      <c r="Q389">
        <v>0</v>
      </c>
      <c r="R389">
        <v>2020</v>
      </c>
      <c r="S389">
        <v>94</v>
      </c>
      <c r="T389" t="s">
        <v>25</v>
      </c>
      <c r="U389">
        <v>5</v>
      </c>
      <c r="W389" t="s">
        <v>26</v>
      </c>
      <c r="X389" t="s">
        <v>26</v>
      </c>
      <c r="Y389" t="s">
        <v>46</v>
      </c>
      <c r="Z389" t="s">
        <v>154</v>
      </c>
    </row>
    <row r="390" spans="1:26" x14ac:dyDescent="0.25">
      <c r="A390">
        <v>2020</v>
      </c>
      <c r="B390" t="s">
        <v>170</v>
      </c>
      <c r="C390" t="s">
        <v>24</v>
      </c>
      <c r="D390">
        <v>6700024</v>
      </c>
      <c r="E390">
        <v>647593</v>
      </c>
      <c r="F390">
        <v>40458</v>
      </c>
      <c r="G390">
        <v>19103034</v>
      </c>
      <c r="H390">
        <v>1361738</v>
      </c>
      <c r="I390">
        <v>2878073</v>
      </c>
      <c r="J390">
        <v>0</v>
      </c>
      <c r="K390">
        <v>0</v>
      </c>
      <c r="L390">
        <v>0</v>
      </c>
      <c r="M390">
        <v>0</v>
      </c>
      <c r="N390">
        <v>30730920</v>
      </c>
      <c r="O390">
        <v>72228</v>
      </c>
      <c r="P390">
        <v>30658692</v>
      </c>
      <c r="Q390">
        <v>0</v>
      </c>
      <c r="R390">
        <v>2020</v>
      </c>
      <c r="S390">
        <v>95</v>
      </c>
      <c r="T390" t="s">
        <v>25</v>
      </c>
      <c r="U390">
        <v>2</v>
      </c>
      <c r="W390" t="s">
        <v>26</v>
      </c>
      <c r="X390" t="s">
        <v>26</v>
      </c>
      <c r="Y390" t="s">
        <v>67</v>
      </c>
      <c r="Z390" t="s">
        <v>139</v>
      </c>
    </row>
    <row r="391" spans="1:26" x14ac:dyDescent="0.25">
      <c r="A391">
        <v>2020</v>
      </c>
      <c r="B391" t="s">
        <v>160</v>
      </c>
      <c r="C391" t="s">
        <v>24</v>
      </c>
      <c r="D391">
        <v>22246441</v>
      </c>
      <c r="E391">
        <v>898309</v>
      </c>
      <c r="F391">
        <v>49242</v>
      </c>
      <c r="G391">
        <v>46613907</v>
      </c>
      <c r="H391">
        <v>9157005</v>
      </c>
      <c r="I391">
        <v>84797</v>
      </c>
      <c r="J391">
        <v>0</v>
      </c>
      <c r="K391">
        <v>0</v>
      </c>
      <c r="L391">
        <v>0</v>
      </c>
      <c r="M391">
        <v>0</v>
      </c>
      <c r="N391">
        <v>79049701</v>
      </c>
      <c r="O391">
        <v>33336</v>
      </c>
      <c r="P391">
        <v>79016365</v>
      </c>
      <c r="Q391">
        <v>0</v>
      </c>
      <c r="R391">
        <v>2020</v>
      </c>
      <c r="S391">
        <v>96</v>
      </c>
      <c r="T391" t="s">
        <v>25</v>
      </c>
      <c r="U391">
        <v>1</v>
      </c>
      <c r="W391" t="s">
        <v>26</v>
      </c>
      <c r="X391" t="s">
        <v>26</v>
      </c>
      <c r="Y391" t="s">
        <v>33</v>
      </c>
      <c r="Z391" t="s">
        <v>155</v>
      </c>
    </row>
    <row r="392" spans="1:26" x14ac:dyDescent="0.25">
      <c r="A392">
        <v>2020</v>
      </c>
      <c r="B392" t="s">
        <v>165</v>
      </c>
      <c r="C392" t="s">
        <v>24</v>
      </c>
      <c r="D392">
        <v>168215736</v>
      </c>
      <c r="E392">
        <v>1382652</v>
      </c>
      <c r="F392">
        <v>44695</v>
      </c>
      <c r="G392">
        <v>534992342</v>
      </c>
      <c r="H392">
        <v>233767788</v>
      </c>
      <c r="I392">
        <v>22140195</v>
      </c>
      <c r="J392">
        <v>0</v>
      </c>
      <c r="K392">
        <v>0</v>
      </c>
      <c r="L392">
        <v>0</v>
      </c>
      <c r="M392">
        <v>0</v>
      </c>
      <c r="N392">
        <v>960543408</v>
      </c>
      <c r="O392">
        <v>355753</v>
      </c>
      <c r="P392">
        <v>960187655</v>
      </c>
      <c r="Q392">
        <v>0</v>
      </c>
      <c r="R392">
        <v>2020</v>
      </c>
      <c r="S392">
        <v>97</v>
      </c>
      <c r="T392" t="s">
        <v>25</v>
      </c>
      <c r="U392">
        <v>12</v>
      </c>
      <c r="W392" t="s">
        <v>26</v>
      </c>
      <c r="X392" t="s">
        <v>26</v>
      </c>
      <c r="Y392" t="s">
        <v>48</v>
      </c>
      <c r="Z392" t="s">
        <v>156</v>
      </c>
    </row>
    <row r="393" spans="1:26" x14ac:dyDescent="0.25">
      <c r="A393">
        <v>2020</v>
      </c>
      <c r="B393" t="s">
        <v>170</v>
      </c>
      <c r="C393" t="s">
        <v>29</v>
      </c>
      <c r="D393">
        <v>10108041</v>
      </c>
      <c r="E393">
        <v>206236</v>
      </c>
      <c r="F393">
        <v>1646</v>
      </c>
      <c r="G393">
        <v>25291398</v>
      </c>
      <c r="H393">
        <v>134945860</v>
      </c>
      <c r="I393">
        <v>512126</v>
      </c>
      <c r="J393">
        <v>0</v>
      </c>
      <c r="K393">
        <v>0</v>
      </c>
      <c r="L393">
        <v>0</v>
      </c>
      <c r="M393">
        <v>0</v>
      </c>
      <c r="N393">
        <v>171065307</v>
      </c>
      <c r="O393">
        <v>0</v>
      </c>
      <c r="P393">
        <v>171065307</v>
      </c>
      <c r="Q393">
        <v>0</v>
      </c>
      <c r="R393">
        <v>2020</v>
      </c>
      <c r="S393">
        <v>98</v>
      </c>
      <c r="T393" t="s">
        <v>25</v>
      </c>
      <c r="U393">
        <v>2</v>
      </c>
      <c r="W393" t="s">
        <v>30</v>
      </c>
      <c r="X393" t="s">
        <v>26</v>
      </c>
      <c r="Y393" t="s">
        <v>66</v>
      </c>
      <c r="Z393" t="s">
        <v>157</v>
      </c>
    </row>
    <row r="394" spans="1:26" x14ac:dyDescent="0.25">
      <c r="A394">
        <v>2020</v>
      </c>
      <c r="B394" t="s">
        <v>170</v>
      </c>
      <c r="C394" t="s">
        <v>35</v>
      </c>
      <c r="D394">
        <v>127029300</v>
      </c>
      <c r="E394">
        <v>273862527</v>
      </c>
      <c r="F394">
        <v>9135324</v>
      </c>
      <c r="G394">
        <v>23779779</v>
      </c>
      <c r="H394">
        <v>47640696</v>
      </c>
      <c r="I394">
        <v>1987309</v>
      </c>
      <c r="J394">
        <v>0</v>
      </c>
      <c r="K394">
        <v>0</v>
      </c>
      <c r="L394">
        <v>42379794</v>
      </c>
      <c r="M394">
        <v>35331372</v>
      </c>
      <c r="N394">
        <v>561146101</v>
      </c>
      <c r="O394">
        <v>474112</v>
      </c>
      <c r="P394">
        <v>560671989</v>
      </c>
      <c r="Q394">
        <v>24763452</v>
      </c>
      <c r="R394">
        <v>2020</v>
      </c>
      <c r="S394">
        <v>98</v>
      </c>
      <c r="T394" t="s">
        <v>25</v>
      </c>
      <c r="U394">
        <v>2</v>
      </c>
      <c r="W394" t="s">
        <v>26</v>
      </c>
      <c r="X394" t="s">
        <v>26</v>
      </c>
      <c r="Y394" t="s">
        <v>67</v>
      </c>
      <c r="Z394" t="s">
        <v>157</v>
      </c>
    </row>
    <row r="395" spans="1:26" x14ac:dyDescent="0.25">
      <c r="A395">
        <v>2020</v>
      </c>
      <c r="B395" t="s">
        <v>164</v>
      </c>
      <c r="C395" t="s">
        <v>24</v>
      </c>
      <c r="D395">
        <v>10300555</v>
      </c>
      <c r="E395">
        <v>1115095</v>
      </c>
      <c r="F395">
        <v>4162619</v>
      </c>
      <c r="G395">
        <v>22558964</v>
      </c>
      <c r="H395">
        <v>13515060</v>
      </c>
      <c r="I395">
        <v>364819</v>
      </c>
      <c r="J395">
        <v>0</v>
      </c>
      <c r="K395">
        <v>0</v>
      </c>
      <c r="L395">
        <v>0</v>
      </c>
      <c r="M395">
        <v>0</v>
      </c>
      <c r="N395">
        <v>52017112</v>
      </c>
      <c r="O395">
        <v>61116</v>
      </c>
      <c r="P395">
        <v>51955996</v>
      </c>
      <c r="Q395">
        <v>0</v>
      </c>
      <c r="R395">
        <v>2020</v>
      </c>
      <c r="S395">
        <v>99</v>
      </c>
      <c r="T395" t="s">
        <v>25</v>
      </c>
      <c r="U395">
        <v>5</v>
      </c>
      <c r="W395" t="s">
        <v>26</v>
      </c>
      <c r="X395" t="s">
        <v>26</v>
      </c>
      <c r="Y395" t="s">
        <v>46</v>
      </c>
      <c r="Z395" t="s">
        <v>158</v>
      </c>
    </row>
    <row r="396" spans="1:26" x14ac:dyDescent="0.25">
      <c r="A396">
        <v>2020</v>
      </c>
      <c r="B396" t="s">
        <v>173</v>
      </c>
      <c r="C396" t="s">
        <v>35</v>
      </c>
      <c r="D396">
        <v>51146</v>
      </c>
      <c r="E396">
        <v>73611</v>
      </c>
      <c r="F396">
        <v>168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124925</v>
      </c>
      <c r="O396">
        <v>0</v>
      </c>
      <c r="P396">
        <v>124925</v>
      </c>
      <c r="Q396">
        <v>935</v>
      </c>
      <c r="R396">
        <v>2020</v>
      </c>
      <c r="S396">
        <v>89</v>
      </c>
      <c r="T396" t="s">
        <v>25</v>
      </c>
      <c r="U396">
        <v>16</v>
      </c>
      <c r="W396" t="s">
        <v>26</v>
      </c>
      <c r="X396" t="s">
        <v>26</v>
      </c>
      <c r="Y396" t="s">
        <v>92</v>
      </c>
      <c r="Z396" t="s">
        <v>135</v>
      </c>
    </row>
    <row r="397" spans="1:26" x14ac:dyDescent="0.25">
      <c r="A397">
        <v>2020</v>
      </c>
      <c r="B397" t="s">
        <v>161</v>
      </c>
      <c r="C397" t="s">
        <v>24</v>
      </c>
      <c r="D397">
        <v>55670934</v>
      </c>
      <c r="E397">
        <v>1441241</v>
      </c>
      <c r="F397">
        <v>152920</v>
      </c>
      <c r="G397">
        <v>147726880</v>
      </c>
      <c r="H397">
        <v>23435370</v>
      </c>
      <c r="I397">
        <v>15098256</v>
      </c>
      <c r="J397">
        <v>0</v>
      </c>
      <c r="K397">
        <v>0</v>
      </c>
      <c r="L397">
        <v>0</v>
      </c>
      <c r="M397">
        <v>0</v>
      </c>
      <c r="N397">
        <v>243525601</v>
      </c>
      <c r="O397">
        <v>278545</v>
      </c>
      <c r="P397">
        <v>243247056</v>
      </c>
      <c r="Q397">
        <v>0</v>
      </c>
      <c r="R397">
        <v>2020</v>
      </c>
      <c r="S397">
        <v>90</v>
      </c>
      <c r="T397" t="s">
        <v>25</v>
      </c>
      <c r="U397">
        <v>15</v>
      </c>
      <c r="W397" t="s">
        <v>26</v>
      </c>
      <c r="X397" t="s">
        <v>26</v>
      </c>
      <c r="Y397" t="s">
        <v>36</v>
      </c>
      <c r="Z397" t="s">
        <v>136</v>
      </c>
    </row>
    <row r="398" spans="1:26" x14ac:dyDescent="0.25">
      <c r="A398">
        <v>2020</v>
      </c>
      <c r="B398" t="s">
        <v>162</v>
      </c>
      <c r="C398" t="s">
        <v>29</v>
      </c>
      <c r="D398">
        <v>140447170</v>
      </c>
      <c r="E398">
        <v>941900</v>
      </c>
      <c r="F398">
        <v>14057</v>
      </c>
      <c r="G398">
        <v>265464192</v>
      </c>
      <c r="H398">
        <v>40692780</v>
      </c>
      <c r="I398">
        <v>3752894</v>
      </c>
      <c r="J398">
        <v>0</v>
      </c>
      <c r="K398">
        <v>0</v>
      </c>
      <c r="L398">
        <v>0</v>
      </c>
      <c r="M398">
        <v>0</v>
      </c>
      <c r="N398">
        <v>451312993</v>
      </c>
      <c r="O398">
        <v>0</v>
      </c>
      <c r="P398">
        <v>451312993</v>
      </c>
      <c r="Q398">
        <v>0</v>
      </c>
      <c r="R398">
        <v>2020</v>
      </c>
      <c r="S398">
        <v>91</v>
      </c>
      <c r="T398" t="s">
        <v>25</v>
      </c>
      <c r="U398">
        <v>11</v>
      </c>
      <c r="W398" t="s">
        <v>30</v>
      </c>
      <c r="X398" t="s">
        <v>26</v>
      </c>
      <c r="Y398" t="s">
        <v>31</v>
      </c>
      <c r="Z398" t="s">
        <v>153</v>
      </c>
    </row>
    <row r="399" spans="1:26" x14ac:dyDescent="0.25">
      <c r="A399">
        <v>2020</v>
      </c>
      <c r="B399" t="s">
        <v>164</v>
      </c>
      <c r="C399" t="s">
        <v>35</v>
      </c>
      <c r="D399">
        <v>836483036</v>
      </c>
      <c r="E399">
        <v>500454568</v>
      </c>
      <c r="F399">
        <v>14157634</v>
      </c>
      <c r="G399">
        <v>226552446</v>
      </c>
      <c r="H399">
        <v>68405292</v>
      </c>
      <c r="I399">
        <v>27586438</v>
      </c>
      <c r="J399">
        <v>0</v>
      </c>
      <c r="K399">
        <v>123850</v>
      </c>
      <c r="L399">
        <v>88121333</v>
      </c>
      <c r="M399">
        <v>71481618</v>
      </c>
      <c r="N399">
        <v>1833366215</v>
      </c>
      <c r="O399">
        <v>2903936</v>
      </c>
      <c r="P399">
        <v>1830462279</v>
      </c>
      <c r="Q399">
        <v>105618868</v>
      </c>
      <c r="R399">
        <v>2020</v>
      </c>
      <c r="S399">
        <v>94</v>
      </c>
      <c r="T399" t="s">
        <v>25</v>
      </c>
      <c r="U399">
        <v>5</v>
      </c>
      <c r="W399" t="s">
        <v>26</v>
      </c>
      <c r="X399" t="s">
        <v>26</v>
      </c>
      <c r="Y399" t="s">
        <v>46</v>
      </c>
      <c r="Z399" t="s">
        <v>154</v>
      </c>
    </row>
    <row r="400" spans="1:26" x14ac:dyDescent="0.25">
      <c r="A400">
        <v>2020</v>
      </c>
      <c r="B400" t="s">
        <v>160</v>
      </c>
      <c r="C400" t="s">
        <v>35</v>
      </c>
      <c r="D400">
        <v>669448260</v>
      </c>
      <c r="E400">
        <v>380600013</v>
      </c>
      <c r="F400">
        <v>27216513</v>
      </c>
      <c r="G400">
        <v>118994631</v>
      </c>
      <c r="H400">
        <v>10789695</v>
      </c>
      <c r="I400">
        <v>14729791</v>
      </c>
      <c r="J400">
        <v>0</v>
      </c>
      <c r="K400">
        <v>0</v>
      </c>
      <c r="L400">
        <v>15626948</v>
      </c>
      <c r="M400">
        <v>7508022</v>
      </c>
      <c r="N400">
        <v>1244913873</v>
      </c>
      <c r="O400">
        <v>1687172</v>
      </c>
      <c r="P400">
        <v>1243226701</v>
      </c>
      <c r="Q400">
        <v>13375463</v>
      </c>
      <c r="R400">
        <v>2020</v>
      </c>
      <c r="S400">
        <v>96</v>
      </c>
      <c r="T400" t="s">
        <v>25</v>
      </c>
      <c r="U400">
        <v>1</v>
      </c>
      <c r="W400" t="s">
        <v>26</v>
      </c>
      <c r="X400" t="s">
        <v>26</v>
      </c>
      <c r="Y400" t="s">
        <v>33</v>
      </c>
      <c r="Z400" t="s">
        <v>155</v>
      </c>
    </row>
    <row r="401" spans="1:26" x14ac:dyDescent="0.25">
      <c r="A401">
        <v>2020</v>
      </c>
      <c r="B401" t="s">
        <v>165</v>
      </c>
      <c r="C401" t="s">
        <v>29</v>
      </c>
      <c r="D401">
        <v>30921080</v>
      </c>
      <c r="E401">
        <v>206428</v>
      </c>
      <c r="F401">
        <v>1270</v>
      </c>
      <c r="G401">
        <v>344045543</v>
      </c>
      <c r="H401">
        <v>107676030</v>
      </c>
      <c r="I401">
        <v>2427246</v>
      </c>
      <c r="J401">
        <v>0</v>
      </c>
      <c r="K401">
        <v>0</v>
      </c>
      <c r="L401">
        <v>0</v>
      </c>
      <c r="M401">
        <v>0</v>
      </c>
      <c r="N401">
        <v>485277597</v>
      </c>
      <c r="O401">
        <v>0</v>
      </c>
      <c r="P401">
        <v>485277597</v>
      </c>
      <c r="Q401">
        <v>0</v>
      </c>
      <c r="R401">
        <v>2020</v>
      </c>
      <c r="S401">
        <v>97</v>
      </c>
      <c r="T401" t="s">
        <v>25</v>
      </c>
      <c r="U401">
        <v>12</v>
      </c>
      <c r="W401" t="s">
        <v>30</v>
      </c>
      <c r="X401" t="s">
        <v>26</v>
      </c>
      <c r="Y401" t="s">
        <v>54</v>
      </c>
      <c r="Z401" t="s">
        <v>156</v>
      </c>
    </row>
    <row r="402" spans="1:26" x14ac:dyDescent="0.25">
      <c r="A402">
        <v>2020</v>
      </c>
      <c r="B402" t="s">
        <v>165</v>
      </c>
      <c r="C402" t="s">
        <v>35</v>
      </c>
      <c r="D402">
        <v>2288519631</v>
      </c>
      <c r="E402">
        <v>581511683</v>
      </c>
      <c r="F402">
        <v>25812564</v>
      </c>
      <c r="G402">
        <v>443541013</v>
      </c>
      <c r="H402">
        <v>24710400</v>
      </c>
      <c r="I402">
        <v>128442212</v>
      </c>
      <c r="J402">
        <v>0</v>
      </c>
      <c r="K402">
        <v>4009500</v>
      </c>
      <c r="L402">
        <v>34710547</v>
      </c>
      <c r="M402">
        <v>34863247</v>
      </c>
      <c r="N402">
        <v>3566120797</v>
      </c>
      <c r="O402">
        <v>6421843</v>
      </c>
      <c r="P402">
        <v>3559698954</v>
      </c>
      <c r="Q402">
        <v>366383846</v>
      </c>
      <c r="R402">
        <v>2020</v>
      </c>
      <c r="S402">
        <v>97</v>
      </c>
      <c r="T402" t="s">
        <v>25</v>
      </c>
      <c r="U402">
        <v>12</v>
      </c>
      <c r="W402" t="s">
        <v>26</v>
      </c>
      <c r="X402" t="s">
        <v>26</v>
      </c>
      <c r="Y402" t="s">
        <v>48</v>
      </c>
      <c r="Z402" t="s">
        <v>156</v>
      </c>
    </row>
    <row r="403" spans="1:26" x14ac:dyDescent="0.25">
      <c r="A403">
        <v>2020</v>
      </c>
      <c r="B403" t="s">
        <v>170</v>
      </c>
      <c r="C403" t="s">
        <v>24</v>
      </c>
      <c r="D403">
        <v>43681148</v>
      </c>
      <c r="E403">
        <v>388394</v>
      </c>
      <c r="F403">
        <v>10212</v>
      </c>
      <c r="G403">
        <v>41163275</v>
      </c>
      <c r="H403">
        <v>597346</v>
      </c>
      <c r="I403">
        <v>1883747</v>
      </c>
      <c r="J403">
        <v>0</v>
      </c>
      <c r="K403">
        <v>0</v>
      </c>
      <c r="L403">
        <v>0</v>
      </c>
      <c r="M403">
        <v>0</v>
      </c>
      <c r="N403">
        <v>87724122</v>
      </c>
      <c r="O403">
        <v>266688</v>
      </c>
      <c r="P403">
        <v>87457434</v>
      </c>
      <c r="Q403">
        <v>0</v>
      </c>
      <c r="R403">
        <v>2020</v>
      </c>
      <c r="S403">
        <v>98</v>
      </c>
      <c r="T403" t="s">
        <v>25</v>
      </c>
      <c r="U403">
        <v>2</v>
      </c>
      <c r="W403" t="s">
        <v>26</v>
      </c>
      <c r="X403" t="s">
        <v>26</v>
      </c>
      <c r="Y403" t="s">
        <v>67</v>
      </c>
      <c r="Z403" t="s">
        <v>157</v>
      </c>
    </row>
    <row r="404" spans="1:26" x14ac:dyDescent="0.25">
      <c r="A404">
        <v>2020</v>
      </c>
      <c r="B404" t="s">
        <v>170</v>
      </c>
      <c r="C404" t="s">
        <v>29</v>
      </c>
      <c r="D404">
        <v>0</v>
      </c>
      <c r="E404">
        <v>0</v>
      </c>
      <c r="F404">
        <v>0</v>
      </c>
      <c r="G404">
        <v>936090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936090</v>
      </c>
      <c r="O404">
        <v>0</v>
      </c>
      <c r="P404">
        <v>936090</v>
      </c>
      <c r="Q404">
        <v>0</v>
      </c>
      <c r="R404">
        <v>2020</v>
      </c>
      <c r="S404">
        <v>99</v>
      </c>
      <c r="T404" t="s">
        <v>25</v>
      </c>
      <c r="U404">
        <v>2</v>
      </c>
      <c r="W404" t="s">
        <v>30</v>
      </c>
      <c r="X404" t="s">
        <v>26</v>
      </c>
      <c r="Y404" t="s">
        <v>66</v>
      </c>
      <c r="Z404" t="s">
        <v>158</v>
      </c>
    </row>
    <row r="405" spans="1:26" x14ac:dyDescent="0.25">
      <c r="A405">
        <v>2020</v>
      </c>
      <c r="B405" t="s">
        <v>170</v>
      </c>
      <c r="C405" t="s">
        <v>35</v>
      </c>
      <c r="D405">
        <v>72303671</v>
      </c>
      <c r="E405">
        <v>96706430</v>
      </c>
      <c r="F405">
        <v>3583124</v>
      </c>
      <c r="G405">
        <v>19466714</v>
      </c>
      <c r="H405">
        <v>6721981</v>
      </c>
      <c r="I405">
        <v>4905605</v>
      </c>
      <c r="J405">
        <v>0</v>
      </c>
      <c r="K405">
        <v>0</v>
      </c>
      <c r="L405">
        <v>5911973</v>
      </c>
      <c r="M405">
        <v>16737950</v>
      </c>
      <c r="N405">
        <v>226337448</v>
      </c>
      <c r="O405">
        <v>296320</v>
      </c>
      <c r="P405">
        <v>226041128</v>
      </c>
      <c r="Q405">
        <v>4571880</v>
      </c>
      <c r="R405">
        <v>2020</v>
      </c>
      <c r="S405">
        <v>99</v>
      </c>
      <c r="T405" t="s">
        <v>25</v>
      </c>
      <c r="U405">
        <v>2</v>
      </c>
      <c r="W405" t="s">
        <v>26</v>
      </c>
      <c r="X405" t="s">
        <v>26</v>
      </c>
      <c r="Y405" t="s">
        <v>67</v>
      </c>
      <c r="Z405" t="s">
        <v>158</v>
      </c>
    </row>
    <row r="406" spans="1:26" x14ac:dyDescent="0.25">
      <c r="A406">
        <v>2020</v>
      </c>
      <c r="B406" t="s">
        <v>164</v>
      </c>
      <c r="C406" t="s">
        <v>35</v>
      </c>
      <c r="D406">
        <v>190938448</v>
      </c>
      <c r="E406">
        <v>282228864</v>
      </c>
      <c r="F406">
        <v>17192419</v>
      </c>
      <c r="G406">
        <v>42254246</v>
      </c>
      <c r="H406">
        <v>18507033</v>
      </c>
      <c r="I406">
        <v>3535898</v>
      </c>
      <c r="J406">
        <v>0</v>
      </c>
      <c r="K406">
        <v>0</v>
      </c>
      <c r="L406">
        <v>23434885</v>
      </c>
      <c r="M406">
        <v>55510035</v>
      </c>
      <c r="N406">
        <v>633601828</v>
      </c>
      <c r="O406">
        <v>768580</v>
      </c>
      <c r="P406">
        <v>632833248</v>
      </c>
      <c r="Q406">
        <v>13558290</v>
      </c>
      <c r="R406">
        <v>2020</v>
      </c>
      <c r="S406">
        <v>99</v>
      </c>
      <c r="T406" t="s">
        <v>25</v>
      </c>
      <c r="U406">
        <v>5</v>
      </c>
      <c r="W406" t="s">
        <v>26</v>
      </c>
      <c r="X406" t="s">
        <v>26</v>
      </c>
      <c r="Y406" t="s">
        <v>46</v>
      </c>
      <c r="Z406" t="s">
        <v>158</v>
      </c>
    </row>
    <row r="407" spans="1:26" x14ac:dyDescent="0.25">
      <c r="A407">
        <v>2020</v>
      </c>
      <c r="B407" t="s">
        <v>171</v>
      </c>
      <c r="C407" t="s">
        <v>35</v>
      </c>
      <c r="D407">
        <v>811333732</v>
      </c>
      <c r="E407">
        <v>459956208</v>
      </c>
      <c r="F407">
        <v>15285398</v>
      </c>
      <c r="G407">
        <v>89533297</v>
      </c>
      <c r="H407">
        <v>111898560</v>
      </c>
      <c r="I407">
        <v>25637477</v>
      </c>
      <c r="J407">
        <v>0</v>
      </c>
      <c r="K407">
        <v>0</v>
      </c>
      <c r="L407">
        <v>9646614</v>
      </c>
      <c r="M407">
        <v>39520787</v>
      </c>
      <c r="N407">
        <v>1562812073</v>
      </c>
      <c r="O407">
        <v>2981720</v>
      </c>
      <c r="P407">
        <v>1559830353</v>
      </c>
      <c r="Q407">
        <v>147034076</v>
      </c>
      <c r="R407">
        <v>2020</v>
      </c>
      <c r="S407">
        <v>64</v>
      </c>
      <c r="T407" t="s">
        <v>25</v>
      </c>
      <c r="U407">
        <v>6</v>
      </c>
      <c r="W407" t="s">
        <v>26</v>
      </c>
      <c r="X407" t="s">
        <v>26</v>
      </c>
      <c r="Y407" t="s">
        <v>69</v>
      </c>
      <c r="Z407" t="s">
        <v>118</v>
      </c>
    </row>
    <row r="408" spans="1:26" x14ac:dyDescent="0.25">
      <c r="A408">
        <v>2020</v>
      </c>
      <c r="B408" t="s">
        <v>159</v>
      </c>
      <c r="C408" t="s">
        <v>35</v>
      </c>
      <c r="D408">
        <v>555234792</v>
      </c>
      <c r="E408">
        <v>313148601</v>
      </c>
      <c r="F408">
        <v>7467300</v>
      </c>
      <c r="G408">
        <v>58302128</v>
      </c>
      <c r="H408">
        <v>29801335</v>
      </c>
      <c r="I408">
        <v>8937347</v>
      </c>
      <c r="J408">
        <v>0</v>
      </c>
      <c r="K408">
        <v>895400</v>
      </c>
      <c r="L408">
        <v>59260839</v>
      </c>
      <c r="M408">
        <v>36987213</v>
      </c>
      <c r="N408">
        <v>1070034955</v>
      </c>
      <c r="O408">
        <v>1652744</v>
      </c>
      <c r="P408">
        <v>1068382211</v>
      </c>
      <c r="Q408">
        <v>22947546</v>
      </c>
      <c r="R408">
        <v>2020</v>
      </c>
      <c r="S408">
        <v>65</v>
      </c>
      <c r="T408" t="s">
        <v>25</v>
      </c>
      <c r="U408">
        <v>13</v>
      </c>
      <c r="W408" t="s">
        <v>26</v>
      </c>
      <c r="X408" t="s">
        <v>26</v>
      </c>
      <c r="Y408" t="s">
        <v>27</v>
      </c>
      <c r="Z408" t="s">
        <v>119</v>
      </c>
    </row>
    <row r="409" spans="1:26" x14ac:dyDescent="0.25">
      <c r="A409">
        <v>2020</v>
      </c>
      <c r="B409" t="s">
        <v>160</v>
      </c>
      <c r="C409" t="s">
        <v>35</v>
      </c>
      <c r="D409">
        <v>27018051</v>
      </c>
      <c r="E409">
        <v>57120699</v>
      </c>
      <c r="F409">
        <v>5437889</v>
      </c>
      <c r="G409">
        <v>2359310</v>
      </c>
      <c r="H409">
        <v>42120</v>
      </c>
      <c r="I409">
        <v>230303</v>
      </c>
      <c r="J409">
        <v>0</v>
      </c>
      <c r="K409">
        <v>0</v>
      </c>
      <c r="L409">
        <v>11419152</v>
      </c>
      <c r="M409">
        <v>0</v>
      </c>
      <c r="N409">
        <v>103627524</v>
      </c>
      <c r="O409">
        <v>111120</v>
      </c>
      <c r="P409">
        <v>103516404</v>
      </c>
      <c r="Q409">
        <v>694572</v>
      </c>
      <c r="R409">
        <v>2020</v>
      </c>
      <c r="S409">
        <v>66</v>
      </c>
      <c r="T409" t="s">
        <v>25</v>
      </c>
      <c r="U409">
        <v>1</v>
      </c>
      <c r="W409" t="s">
        <v>26</v>
      </c>
      <c r="X409" t="s">
        <v>26</v>
      </c>
      <c r="Y409" t="s">
        <v>33</v>
      </c>
      <c r="Z409" t="s">
        <v>120</v>
      </c>
    </row>
    <row r="410" spans="1:26" x14ac:dyDescent="0.25">
      <c r="A410">
        <v>2020</v>
      </c>
      <c r="B410" t="s">
        <v>165</v>
      </c>
      <c r="C410" t="s">
        <v>24</v>
      </c>
      <c r="D410">
        <v>2243436</v>
      </c>
      <c r="E410">
        <v>0</v>
      </c>
      <c r="F410">
        <v>0</v>
      </c>
      <c r="G410">
        <v>3475774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5719210</v>
      </c>
      <c r="O410">
        <v>31484</v>
      </c>
      <c r="P410">
        <v>5687726</v>
      </c>
      <c r="Q410">
        <v>0</v>
      </c>
      <c r="R410">
        <v>2020</v>
      </c>
      <c r="S410">
        <v>67</v>
      </c>
      <c r="T410" t="s">
        <v>25</v>
      </c>
      <c r="U410">
        <v>12</v>
      </c>
      <c r="W410" t="s">
        <v>26</v>
      </c>
      <c r="X410" t="s">
        <v>26</v>
      </c>
      <c r="Y410" t="s">
        <v>48</v>
      </c>
      <c r="Z410" t="s">
        <v>126</v>
      </c>
    </row>
    <row r="411" spans="1:26" x14ac:dyDescent="0.25">
      <c r="A411">
        <v>2020</v>
      </c>
      <c r="B411" t="s">
        <v>161</v>
      </c>
      <c r="C411" t="s">
        <v>24</v>
      </c>
      <c r="D411">
        <v>0</v>
      </c>
      <c r="E411">
        <v>235545</v>
      </c>
      <c r="F411">
        <v>0</v>
      </c>
      <c r="G411">
        <v>196991</v>
      </c>
      <c r="H411">
        <v>155286185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155718721</v>
      </c>
      <c r="O411">
        <v>0</v>
      </c>
      <c r="P411">
        <v>155718721</v>
      </c>
      <c r="Q411">
        <v>0</v>
      </c>
      <c r="R411">
        <v>2020</v>
      </c>
      <c r="S411">
        <v>68</v>
      </c>
      <c r="T411" t="s">
        <v>25</v>
      </c>
      <c r="U411">
        <v>15</v>
      </c>
      <c r="W411" t="s">
        <v>26</v>
      </c>
      <c r="X411" t="s">
        <v>26</v>
      </c>
      <c r="Y411" t="s">
        <v>36</v>
      </c>
      <c r="Z411" t="s">
        <v>141</v>
      </c>
    </row>
    <row r="412" spans="1:26" x14ac:dyDescent="0.25">
      <c r="A412">
        <v>2020</v>
      </c>
      <c r="B412" t="s">
        <v>172</v>
      </c>
      <c r="C412" t="s">
        <v>24</v>
      </c>
      <c r="D412">
        <v>70701541</v>
      </c>
      <c r="E412">
        <v>779082</v>
      </c>
      <c r="F412">
        <v>29310</v>
      </c>
      <c r="G412">
        <v>56070973</v>
      </c>
      <c r="H412">
        <v>40925540</v>
      </c>
      <c r="I412">
        <v>4640077</v>
      </c>
      <c r="J412">
        <v>0</v>
      </c>
      <c r="K412">
        <v>0</v>
      </c>
      <c r="L412">
        <v>0</v>
      </c>
      <c r="M412">
        <v>0</v>
      </c>
      <c r="N412">
        <v>173146523</v>
      </c>
      <c r="O412">
        <v>196312</v>
      </c>
      <c r="P412">
        <v>172950211</v>
      </c>
      <c r="Q412">
        <v>0</v>
      </c>
      <c r="R412">
        <v>2020</v>
      </c>
      <c r="S412">
        <v>70</v>
      </c>
      <c r="T412" t="s">
        <v>25</v>
      </c>
      <c r="U412">
        <v>9</v>
      </c>
      <c r="W412" t="s">
        <v>26</v>
      </c>
      <c r="X412" t="s">
        <v>26</v>
      </c>
      <c r="Y412" t="s">
        <v>71</v>
      </c>
      <c r="Z412" t="s">
        <v>147</v>
      </c>
    </row>
    <row r="413" spans="1:26" x14ac:dyDescent="0.25">
      <c r="A413">
        <v>2020</v>
      </c>
      <c r="B413" t="s">
        <v>166</v>
      </c>
      <c r="C413" t="s">
        <v>29</v>
      </c>
      <c r="D413">
        <v>51683157</v>
      </c>
      <c r="E413">
        <v>3349721</v>
      </c>
      <c r="F413">
        <v>43696</v>
      </c>
      <c r="G413">
        <v>73144674</v>
      </c>
      <c r="H413">
        <v>16260076</v>
      </c>
      <c r="I413">
        <v>4006613</v>
      </c>
      <c r="J413">
        <v>0</v>
      </c>
      <c r="K413">
        <v>0</v>
      </c>
      <c r="L413">
        <v>0</v>
      </c>
      <c r="M413">
        <v>0</v>
      </c>
      <c r="N413">
        <v>148487937</v>
      </c>
      <c r="O413">
        <v>0</v>
      </c>
      <c r="P413">
        <v>148487937</v>
      </c>
      <c r="Q413">
        <v>0</v>
      </c>
      <c r="R413">
        <v>2020</v>
      </c>
      <c r="S413">
        <v>71</v>
      </c>
      <c r="T413" t="s">
        <v>25</v>
      </c>
      <c r="U413">
        <v>4</v>
      </c>
      <c r="W413" t="s">
        <v>30</v>
      </c>
      <c r="X413" t="s">
        <v>26</v>
      </c>
      <c r="Y413" t="s">
        <v>93</v>
      </c>
      <c r="Z413" t="s">
        <v>142</v>
      </c>
    </row>
    <row r="414" spans="1:26" x14ac:dyDescent="0.25">
      <c r="A414">
        <v>2020</v>
      </c>
      <c r="B414" t="s">
        <v>166</v>
      </c>
      <c r="C414" t="s">
        <v>35</v>
      </c>
      <c r="D414">
        <v>269259194</v>
      </c>
      <c r="E414">
        <v>517252608</v>
      </c>
      <c r="F414">
        <v>27489649</v>
      </c>
      <c r="G414">
        <v>52253437</v>
      </c>
      <c r="H414">
        <v>227153511</v>
      </c>
      <c r="I414">
        <v>3300912</v>
      </c>
      <c r="J414">
        <v>0</v>
      </c>
      <c r="K414">
        <v>0</v>
      </c>
      <c r="L414">
        <v>48030141</v>
      </c>
      <c r="M414">
        <v>12756188</v>
      </c>
      <c r="N414">
        <v>1157495640</v>
      </c>
      <c r="O414">
        <v>1079716</v>
      </c>
      <c r="P414">
        <v>1156415924</v>
      </c>
      <c r="Q414">
        <v>30676372</v>
      </c>
      <c r="R414">
        <v>2020</v>
      </c>
      <c r="S414">
        <v>71</v>
      </c>
      <c r="T414" t="s">
        <v>25</v>
      </c>
      <c r="U414">
        <v>4</v>
      </c>
      <c r="W414" t="s">
        <v>26</v>
      </c>
      <c r="X414" t="s">
        <v>26</v>
      </c>
      <c r="Y414" t="s">
        <v>52</v>
      </c>
      <c r="Z414" t="s">
        <v>142</v>
      </c>
    </row>
    <row r="415" spans="1:26" x14ac:dyDescent="0.25">
      <c r="A415">
        <v>2020</v>
      </c>
      <c r="B415" t="s">
        <v>169</v>
      </c>
      <c r="C415" t="s">
        <v>24</v>
      </c>
      <c r="D415">
        <v>0</v>
      </c>
      <c r="E415">
        <v>0</v>
      </c>
      <c r="F415">
        <v>0</v>
      </c>
      <c r="G415">
        <v>0</v>
      </c>
      <c r="H415">
        <v>49594267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49594267</v>
      </c>
      <c r="O415">
        <v>0</v>
      </c>
      <c r="P415">
        <v>49594267</v>
      </c>
      <c r="Q415">
        <v>0</v>
      </c>
      <c r="R415">
        <v>2020</v>
      </c>
      <c r="S415">
        <v>72</v>
      </c>
      <c r="T415" t="s">
        <v>25</v>
      </c>
      <c r="U415">
        <v>3</v>
      </c>
      <c r="W415" t="s">
        <v>26</v>
      </c>
      <c r="X415" t="s">
        <v>26</v>
      </c>
      <c r="Y415" t="s">
        <v>65</v>
      </c>
      <c r="Z415" t="s">
        <v>143</v>
      </c>
    </row>
    <row r="416" spans="1:26" x14ac:dyDescent="0.25">
      <c r="A416">
        <v>2020</v>
      </c>
      <c r="B416" t="s">
        <v>169</v>
      </c>
      <c r="C416" t="s">
        <v>29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2020</v>
      </c>
      <c r="S416">
        <v>72</v>
      </c>
      <c r="T416" t="s">
        <v>25</v>
      </c>
      <c r="U416">
        <v>3</v>
      </c>
      <c r="W416" t="s">
        <v>30</v>
      </c>
      <c r="X416" t="s">
        <v>26</v>
      </c>
      <c r="Y416" t="s">
        <v>94</v>
      </c>
      <c r="Z416" t="s">
        <v>143</v>
      </c>
    </row>
    <row r="417" spans="1:26" x14ac:dyDescent="0.25">
      <c r="A417">
        <v>2020</v>
      </c>
      <c r="B417" t="s">
        <v>166</v>
      </c>
      <c r="C417" t="s">
        <v>35</v>
      </c>
      <c r="D417">
        <v>102069263</v>
      </c>
      <c r="E417">
        <v>283765818</v>
      </c>
      <c r="F417">
        <v>16129987</v>
      </c>
      <c r="G417">
        <v>15657879</v>
      </c>
      <c r="H417">
        <v>2051527</v>
      </c>
      <c r="I417">
        <v>1599295</v>
      </c>
      <c r="J417">
        <v>0</v>
      </c>
      <c r="K417">
        <v>0</v>
      </c>
      <c r="L417">
        <v>4539064</v>
      </c>
      <c r="M417">
        <v>18276330</v>
      </c>
      <c r="N417">
        <v>444089163</v>
      </c>
      <c r="O417">
        <v>524116</v>
      </c>
      <c r="P417">
        <v>443565047</v>
      </c>
      <c r="Q417">
        <v>12817565</v>
      </c>
      <c r="R417">
        <v>2020</v>
      </c>
      <c r="S417">
        <v>72</v>
      </c>
      <c r="T417" t="s">
        <v>25</v>
      </c>
      <c r="U417">
        <v>4</v>
      </c>
      <c r="W417" t="s">
        <v>26</v>
      </c>
      <c r="X417" t="s">
        <v>26</v>
      </c>
      <c r="Y417" t="s">
        <v>52</v>
      </c>
      <c r="Z417" t="s">
        <v>143</v>
      </c>
    </row>
    <row r="418" spans="1:26" x14ac:dyDescent="0.25">
      <c r="A418">
        <v>2020</v>
      </c>
      <c r="B418" t="s">
        <v>159</v>
      </c>
      <c r="C418" t="s">
        <v>29</v>
      </c>
      <c r="D418">
        <v>1191984</v>
      </c>
      <c r="E418">
        <v>139371</v>
      </c>
      <c r="F418">
        <v>0</v>
      </c>
      <c r="G418">
        <v>6465155</v>
      </c>
      <c r="H418">
        <v>0</v>
      </c>
      <c r="I418">
        <v>2144094</v>
      </c>
      <c r="J418">
        <v>0</v>
      </c>
      <c r="K418">
        <v>0</v>
      </c>
      <c r="L418">
        <v>0</v>
      </c>
      <c r="M418">
        <v>0</v>
      </c>
      <c r="N418">
        <v>9940604</v>
      </c>
      <c r="O418">
        <v>0</v>
      </c>
      <c r="P418">
        <v>9940604</v>
      </c>
      <c r="Q418">
        <v>0</v>
      </c>
      <c r="R418">
        <v>2020</v>
      </c>
      <c r="S418">
        <v>73</v>
      </c>
      <c r="T418" t="s">
        <v>25</v>
      </c>
      <c r="U418">
        <v>13</v>
      </c>
      <c r="W418" t="s">
        <v>30</v>
      </c>
      <c r="X418" t="s">
        <v>26</v>
      </c>
      <c r="Y418" t="s">
        <v>55</v>
      </c>
      <c r="Z418" t="s">
        <v>144</v>
      </c>
    </row>
    <row r="419" spans="1:26" x14ac:dyDescent="0.25">
      <c r="A419">
        <v>2020</v>
      </c>
      <c r="B419" t="s">
        <v>159</v>
      </c>
      <c r="C419" t="s">
        <v>35</v>
      </c>
      <c r="D419">
        <v>290498935</v>
      </c>
      <c r="E419">
        <v>293993400</v>
      </c>
      <c r="F419">
        <v>8825025</v>
      </c>
      <c r="G419">
        <v>48598082</v>
      </c>
      <c r="H419">
        <v>16117416</v>
      </c>
      <c r="I419">
        <v>9644117</v>
      </c>
      <c r="J419">
        <v>0</v>
      </c>
      <c r="K419">
        <v>0</v>
      </c>
      <c r="L419">
        <v>10926447</v>
      </c>
      <c r="M419">
        <v>10094554</v>
      </c>
      <c r="N419">
        <v>688697976</v>
      </c>
      <c r="O419">
        <v>1303808</v>
      </c>
      <c r="P419">
        <v>687394168</v>
      </c>
      <c r="Q419">
        <v>30205924</v>
      </c>
      <c r="R419">
        <v>2020</v>
      </c>
      <c r="S419">
        <v>73</v>
      </c>
      <c r="T419" t="s">
        <v>25</v>
      </c>
      <c r="U419">
        <v>13</v>
      </c>
      <c r="W419" t="s">
        <v>26</v>
      </c>
      <c r="X419" t="s">
        <v>26</v>
      </c>
      <c r="Y419" t="s">
        <v>27</v>
      </c>
      <c r="Z419" t="s">
        <v>144</v>
      </c>
    </row>
    <row r="420" spans="1:26" x14ac:dyDescent="0.25">
      <c r="A420">
        <v>2020</v>
      </c>
      <c r="B420" t="s">
        <v>169</v>
      </c>
      <c r="C420" t="s">
        <v>35</v>
      </c>
      <c r="D420">
        <v>171215017</v>
      </c>
      <c r="E420">
        <v>361746117</v>
      </c>
      <c r="F420">
        <v>22507970</v>
      </c>
      <c r="G420">
        <v>27772314</v>
      </c>
      <c r="H420">
        <v>10506591</v>
      </c>
      <c r="I420">
        <v>2087360</v>
      </c>
      <c r="J420">
        <v>0</v>
      </c>
      <c r="K420">
        <v>0</v>
      </c>
      <c r="L420">
        <v>4319435</v>
      </c>
      <c r="M420">
        <v>37471280</v>
      </c>
      <c r="N420">
        <v>637626084</v>
      </c>
      <c r="O420">
        <v>713320</v>
      </c>
      <c r="P420">
        <v>636912764</v>
      </c>
      <c r="Q420">
        <v>35763193</v>
      </c>
      <c r="R420">
        <v>2020</v>
      </c>
      <c r="S420">
        <v>74</v>
      </c>
      <c r="T420" t="s">
        <v>25</v>
      </c>
      <c r="U420">
        <v>3</v>
      </c>
      <c r="W420" t="s">
        <v>26</v>
      </c>
      <c r="X420" t="s">
        <v>26</v>
      </c>
      <c r="Y420" t="s">
        <v>65</v>
      </c>
      <c r="Z420" t="s">
        <v>127</v>
      </c>
    </row>
    <row r="421" spans="1:26" x14ac:dyDescent="0.25">
      <c r="A421">
        <v>2020</v>
      </c>
      <c r="B421" t="s">
        <v>162</v>
      </c>
      <c r="C421" t="s">
        <v>29</v>
      </c>
      <c r="D421">
        <v>601884841</v>
      </c>
      <c r="E421">
        <v>317</v>
      </c>
      <c r="F421">
        <v>0</v>
      </c>
      <c r="G421">
        <v>2185827500</v>
      </c>
      <c r="H421">
        <v>129424226</v>
      </c>
      <c r="I421">
        <v>109343636</v>
      </c>
      <c r="J421">
        <v>0</v>
      </c>
      <c r="K421">
        <v>0</v>
      </c>
      <c r="L421">
        <v>0</v>
      </c>
      <c r="M421">
        <v>0</v>
      </c>
      <c r="N421">
        <v>3026480520</v>
      </c>
      <c r="O421">
        <v>159272</v>
      </c>
      <c r="P421">
        <v>3026321248</v>
      </c>
      <c r="Q421">
        <v>0</v>
      </c>
      <c r="R421">
        <v>2020</v>
      </c>
      <c r="S421">
        <v>77</v>
      </c>
      <c r="T421" t="s">
        <v>25</v>
      </c>
      <c r="U421">
        <v>11</v>
      </c>
      <c r="W421" t="s">
        <v>30</v>
      </c>
      <c r="X421" t="s">
        <v>26</v>
      </c>
      <c r="Y421" t="s">
        <v>31</v>
      </c>
      <c r="Z421" t="s">
        <v>145</v>
      </c>
    </row>
    <row r="422" spans="1:26" x14ac:dyDescent="0.25">
      <c r="A422">
        <v>2020</v>
      </c>
      <c r="B422" t="s">
        <v>162</v>
      </c>
      <c r="C422" t="s">
        <v>35</v>
      </c>
      <c r="D422">
        <v>15816524888</v>
      </c>
      <c r="E422">
        <v>160280503</v>
      </c>
      <c r="F422">
        <v>11093620</v>
      </c>
      <c r="G422">
        <v>3315057668</v>
      </c>
      <c r="H422">
        <v>248097735</v>
      </c>
      <c r="I422">
        <v>642465388</v>
      </c>
      <c r="J422">
        <v>0</v>
      </c>
      <c r="K422">
        <v>0</v>
      </c>
      <c r="L422">
        <v>200919967</v>
      </c>
      <c r="M422">
        <v>67511343</v>
      </c>
      <c r="N422">
        <v>20461951112</v>
      </c>
      <c r="O422">
        <v>23723734</v>
      </c>
      <c r="P422">
        <v>20438227378</v>
      </c>
      <c r="Q422">
        <v>652670268</v>
      </c>
      <c r="R422">
        <v>2020</v>
      </c>
      <c r="S422">
        <v>77</v>
      </c>
      <c r="T422" t="s">
        <v>25</v>
      </c>
      <c r="U422">
        <v>11</v>
      </c>
      <c r="W422" t="s">
        <v>26</v>
      </c>
      <c r="X422" t="s">
        <v>26</v>
      </c>
      <c r="Y422" t="s">
        <v>39</v>
      </c>
      <c r="Z422" t="s">
        <v>145</v>
      </c>
    </row>
    <row r="423" spans="1:26" x14ac:dyDescent="0.25">
      <c r="A423">
        <v>2020</v>
      </c>
      <c r="B423" t="s">
        <v>159</v>
      </c>
      <c r="C423" t="s">
        <v>24</v>
      </c>
      <c r="D423">
        <v>31048967</v>
      </c>
      <c r="E423">
        <v>68917</v>
      </c>
      <c r="F423">
        <v>0</v>
      </c>
      <c r="G423">
        <v>118070217</v>
      </c>
      <c r="H423">
        <v>477820</v>
      </c>
      <c r="I423">
        <v>8880847</v>
      </c>
      <c r="J423">
        <v>0</v>
      </c>
      <c r="K423">
        <v>0</v>
      </c>
      <c r="L423">
        <v>0</v>
      </c>
      <c r="M423">
        <v>0</v>
      </c>
      <c r="N423">
        <v>158546768</v>
      </c>
      <c r="O423">
        <v>338916</v>
      </c>
      <c r="P423">
        <v>158207852</v>
      </c>
      <c r="Q423">
        <v>0</v>
      </c>
      <c r="R423">
        <v>2020</v>
      </c>
      <c r="S423">
        <v>78</v>
      </c>
      <c r="T423" t="s">
        <v>25</v>
      </c>
      <c r="U423">
        <v>13</v>
      </c>
      <c r="W423" t="s">
        <v>26</v>
      </c>
      <c r="X423" t="s">
        <v>26</v>
      </c>
      <c r="Y423" t="s">
        <v>27</v>
      </c>
      <c r="Z423" t="s">
        <v>148</v>
      </c>
    </row>
    <row r="424" spans="1:26" x14ac:dyDescent="0.25">
      <c r="A424">
        <v>2020</v>
      </c>
      <c r="B424" t="s">
        <v>167</v>
      </c>
      <c r="C424" t="s">
        <v>35</v>
      </c>
      <c r="D424">
        <v>97431</v>
      </c>
      <c r="E424">
        <v>481579</v>
      </c>
      <c r="F424">
        <v>43527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3939</v>
      </c>
      <c r="M424">
        <v>0</v>
      </c>
      <c r="N424">
        <v>626476</v>
      </c>
      <c r="O424">
        <v>0</v>
      </c>
      <c r="P424">
        <v>626476</v>
      </c>
      <c r="Q424">
        <v>39806</v>
      </c>
      <c r="R424">
        <v>2020</v>
      </c>
      <c r="S424">
        <v>78</v>
      </c>
      <c r="T424" t="s">
        <v>25</v>
      </c>
      <c r="U424">
        <v>14</v>
      </c>
      <c r="W424" t="s">
        <v>26</v>
      </c>
      <c r="X424" t="s">
        <v>26</v>
      </c>
      <c r="Y424" t="s">
        <v>56</v>
      </c>
      <c r="Z424" t="s">
        <v>148</v>
      </c>
    </row>
    <row r="425" spans="1:26" x14ac:dyDescent="0.25">
      <c r="A425">
        <v>2020</v>
      </c>
      <c r="B425" t="s">
        <v>171</v>
      </c>
      <c r="C425" t="s">
        <v>24</v>
      </c>
      <c r="D425">
        <v>96431393</v>
      </c>
      <c r="E425">
        <v>66327</v>
      </c>
      <c r="F425">
        <v>9843</v>
      </c>
      <c r="G425">
        <v>46901033</v>
      </c>
      <c r="H425">
        <v>20212393</v>
      </c>
      <c r="I425">
        <v>6109664</v>
      </c>
      <c r="J425">
        <v>0</v>
      </c>
      <c r="K425">
        <v>0</v>
      </c>
      <c r="L425">
        <v>0</v>
      </c>
      <c r="M425">
        <v>0</v>
      </c>
      <c r="N425">
        <v>169730653</v>
      </c>
      <c r="O425">
        <v>450036</v>
      </c>
      <c r="P425">
        <v>169280617</v>
      </c>
      <c r="Q425">
        <v>0</v>
      </c>
      <c r="R425">
        <v>2020</v>
      </c>
      <c r="S425">
        <v>79</v>
      </c>
      <c r="T425" t="s">
        <v>25</v>
      </c>
      <c r="U425">
        <v>6</v>
      </c>
      <c r="W425" t="s">
        <v>26</v>
      </c>
      <c r="X425" t="s">
        <v>26</v>
      </c>
      <c r="Y425" t="s">
        <v>69</v>
      </c>
      <c r="Z425" t="s">
        <v>146</v>
      </c>
    </row>
    <row r="426" spans="1:26" x14ac:dyDescent="0.25">
      <c r="A426">
        <v>2020</v>
      </c>
      <c r="B426" t="s">
        <v>164</v>
      </c>
      <c r="C426" t="s">
        <v>24</v>
      </c>
      <c r="D426">
        <v>232058</v>
      </c>
      <c r="E426">
        <v>0</v>
      </c>
      <c r="F426">
        <v>0</v>
      </c>
      <c r="G426">
        <v>1335280</v>
      </c>
      <c r="H426">
        <v>986271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2553609</v>
      </c>
      <c r="O426">
        <v>5556</v>
      </c>
      <c r="P426">
        <v>2548053</v>
      </c>
      <c r="Q426">
        <v>0</v>
      </c>
      <c r="R426">
        <v>2020</v>
      </c>
      <c r="S426">
        <v>81</v>
      </c>
      <c r="T426" t="s">
        <v>25</v>
      </c>
      <c r="U426">
        <v>5</v>
      </c>
      <c r="W426" t="s">
        <v>26</v>
      </c>
      <c r="X426" t="s">
        <v>26</v>
      </c>
      <c r="Y426" t="s">
        <v>46</v>
      </c>
      <c r="Z426" t="s">
        <v>149</v>
      </c>
    </row>
    <row r="427" spans="1:26" x14ac:dyDescent="0.25">
      <c r="A427">
        <v>2020</v>
      </c>
      <c r="B427" t="s">
        <v>164</v>
      </c>
      <c r="C427" t="s">
        <v>29</v>
      </c>
      <c r="D427">
        <v>597446</v>
      </c>
      <c r="E427">
        <v>0</v>
      </c>
      <c r="F427">
        <v>0</v>
      </c>
      <c r="G427">
        <v>3669827</v>
      </c>
      <c r="H427">
        <v>1583076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5850349</v>
      </c>
      <c r="O427">
        <v>0</v>
      </c>
      <c r="P427">
        <v>5850349</v>
      </c>
      <c r="Q427">
        <v>0</v>
      </c>
      <c r="R427">
        <v>2020</v>
      </c>
      <c r="S427">
        <v>81</v>
      </c>
      <c r="T427" t="s">
        <v>25</v>
      </c>
      <c r="U427">
        <v>5</v>
      </c>
      <c r="W427" t="s">
        <v>30</v>
      </c>
      <c r="X427" t="s">
        <v>26</v>
      </c>
      <c r="Y427" t="s">
        <v>62</v>
      </c>
      <c r="Z427" t="s">
        <v>149</v>
      </c>
    </row>
    <row r="428" spans="1:26" x14ac:dyDescent="0.25">
      <c r="A428">
        <v>2020</v>
      </c>
      <c r="B428" t="s">
        <v>162</v>
      </c>
      <c r="C428" t="s">
        <v>29</v>
      </c>
      <c r="D428">
        <v>109591032</v>
      </c>
      <c r="E428">
        <v>270607</v>
      </c>
      <c r="F428">
        <v>3553</v>
      </c>
      <c r="G428">
        <v>113627503</v>
      </c>
      <c r="H428">
        <v>96056065</v>
      </c>
      <c r="I428">
        <v>3462363</v>
      </c>
      <c r="J428">
        <v>0</v>
      </c>
      <c r="K428">
        <v>0</v>
      </c>
      <c r="L428">
        <v>0</v>
      </c>
      <c r="M428">
        <v>0</v>
      </c>
      <c r="N428">
        <v>323011123</v>
      </c>
      <c r="O428">
        <v>0</v>
      </c>
      <c r="P428">
        <v>323011123</v>
      </c>
      <c r="Q428">
        <v>0</v>
      </c>
      <c r="R428">
        <v>2020</v>
      </c>
      <c r="S428">
        <v>85</v>
      </c>
      <c r="T428" t="s">
        <v>25</v>
      </c>
      <c r="U428">
        <v>11</v>
      </c>
      <c r="W428" t="s">
        <v>30</v>
      </c>
      <c r="X428" t="s">
        <v>26</v>
      </c>
      <c r="Y428" t="s">
        <v>31</v>
      </c>
      <c r="Z428" t="s">
        <v>133</v>
      </c>
    </row>
    <row r="429" spans="1:26" x14ac:dyDescent="0.25">
      <c r="A429">
        <v>2020</v>
      </c>
      <c r="B429" t="s">
        <v>162</v>
      </c>
      <c r="C429" t="s">
        <v>35</v>
      </c>
      <c r="D429">
        <v>3129000433</v>
      </c>
      <c r="E429">
        <v>364971085</v>
      </c>
      <c r="F429">
        <v>11595581</v>
      </c>
      <c r="G429">
        <v>928637730</v>
      </c>
      <c r="H429">
        <v>125630730</v>
      </c>
      <c r="I429">
        <v>231349147</v>
      </c>
      <c r="J429">
        <v>0</v>
      </c>
      <c r="K429">
        <v>0</v>
      </c>
      <c r="L429">
        <v>89923548</v>
      </c>
      <c r="M429">
        <v>68866598</v>
      </c>
      <c r="N429">
        <v>4949974852</v>
      </c>
      <c r="O429">
        <v>3958398</v>
      </c>
      <c r="P429">
        <v>4946016454</v>
      </c>
      <c r="Q429">
        <v>38741340</v>
      </c>
      <c r="R429">
        <v>2020</v>
      </c>
      <c r="S429">
        <v>85</v>
      </c>
      <c r="T429" t="s">
        <v>25</v>
      </c>
      <c r="U429">
        <v>11</v>
      </c>
      <c r="W429" t="s">
        <v>26</v>
      </c>
      <c r="X429" t="s">
        <v>26</v>
      </c>
      <c r="Y429" t="s">
        <v>39</v>
      </c>
      <c r="Z429" t="s">
        <v>133</v>
      </c>
    </row>
    <row r="430" spans="1:26" x14ac:dyDescent="0.25">
      <c r="A430">
        <v>2020</v>
      </c>
      <c r="B430" t="s">
        <v>171</v>
      </c>
      <c r="C430" t="s">
        <v>29</v>
      </c>
      <c r="D430">
        <v>72477</v>
      </c>
      <c r="E430">
        <v>16040</v>
      </c>
      <c r="F430">
        <v>0</v>
      </c>
      <c r="G430">
        <v>333929</v>
      </c>
      <c r="H430">
        <v>25661434</v>
      </c>
      <c r="I430">
        <v>74575</v>
      </c>
      <c r="J430">
        <v>0</v>
      </c>
      <c r="K430">
        <v>0</v>
      </c>
      <c r="L430">
        <v>0</v>
      </c>
      <c r="M430">
        <v>0</v>
      </c>
      <c r="N430">
        <v>26158455</v>
      </c>
      <c r="O430">
        <v>0</v>
      </c>
      <c r="P430">
        <v>26158455</v>
      </c>
      <c r="Q430">
        <v>0</v>
      </c>
      <c r="R430">
        <v>2020</v>
      </c>
      <c r="S430">
        <v>86</v>
      </c>
      <c r="T430" t="s">
        <v>25</v>
      </c>
      <c r="U430">
        <v>6</v>
      </c>
      <c r="W430" t="s">
        <v>30</v>
      </c>
      <c r="X430" t="s">
        <v>26</v>
      </c>
      <c r="Y430" t="s">
        <v>109</v>
      </c>
      <c r="Z430" t="s">
        <v>134</v>
      </c>
    </row>
    <row r="431" spans="1:26" x14ac:dyDescent="0.25">
      <c r="A431">
        <v>2020</v>
      </c>
      <c r="B431" t="s">
        <v>171</v>
      </c>
      <c r="C431" t="s">
        <v>35</v>
      </c>
      <c r="D431">
        <v>230436564</v>
      </c>
      <c r="E431">
        <v>260458296</v>
      </c>
      <c r="F431">
        <v>7146716</v>
      </c>
      <c r="G431">
        <v>51764629</v>
      </c>
      <c r="H431">
        <v>12927195</v>
      </c>
      <c r="I431">
        <v>8343506</v>
      </c>
      <c r="J431">
        <v>0</v>
      </c>
      <c r="K431">
        <v>0</v>
      </c>
      <c r="L431">
        <v>24423892</v>
      </c>
      <c r="M431">
        <v>21081818</v>
      </c>
      <c r="N431">
        <v>616582616</v>
      </c>
      <c r="O431">
        <v>992672</v>
      </c>
      <c r="P431">
        <v>615589944</v>
      </c>
      <c r="Q431">
        <v>13416378</v>
      </c>
      <c r="R431">
        <v>2020</v>
      </c>
      <c r="S431">
        <v>86</v>
      </c>
      <c r="T431" t="s">
        <v>25</v>
      </c>
      <c r="U431">
        <v>6</v>
      </c>
      <c r="W431" t="s">
        <v>26</v>
      </c>
      <c r="X431" t="s">
        <v>26</v>
      </c>
      <c r="Y431" t="s">
        <v>69</v>
      </c>
      <c r="Z431" t="s">
        <v>134</v>
      </c>
    </row>
    <row r="432" spans="1:26" x14ac:dyDescent="0.25">
      <c r="A432">
        <v>2020</v>
      </c>
      <c r="B432" t="s">
        <v>167</v>
      </c>
      <c r="C432" t="s">
        <v>29</v>
      </c>
      <c r="D432">
        <v>2617570</v>
      </c>
      <c r="E432">
        <v>0</v>
      </c>
      <c r="F432">
        <v>0</v>
      </c>
      <c r="G432">
        <v>747740</v>
      </c>
      <c r="H432">
        <v>8355</v>
      </c>
      <c r="I432">
        <v>24131</v>
      </c>
      <c r="J432">
        <v>0</v>
      </c>
      <c r="K432">
        <v>0</v>
      </c>
      <c r="L432">
        <v>0</v>
      </c>
      <c r="M432">
        <v>0</v>
      </c>
      <c r="N432">
        <v>3397796</v>
      </c>
      <c r="O432">
        <v>0</v>
      </c>
      <c r="P432">
        <v>3397796</v>
      </c>
      <c r="Q432">
        <v>0</v>
      </c>
      <c r="R432">
        <v>2020</v>
      </c>
      <c r="S432">
        <v>88</v>
      </c>
      <c r="T432" t="s">
        <v>25</v>
      </c>
      <c r="U432">
        <v>14</v>
      </c>
      <c r="W432" t="s">
        <v>30</v>
      </c>
      <c r="X432" t="s">
        <v>26</v>
      </c>
      <c r="Y432" t="s">
        <v>32</v>
      </c>
      <c r="Z432" t="s">
        <v>152</v>
      </c>
    </row>
    <row r="433" spans="1:26" x14ac:dyDescent="0.25">
      <c r="A433">
        <v>2020</v>
      </c>
      <c r="B433" t="s">
        <v>167</v>
      </c>
      <c r="C433" t="s">
        <v>35</v>
      </c>
      <c r="D433">
        <v>245118141</v>
      </c>
      <c r="E433">
        <v>125348064</v>
      </c>
      <c r="F433">
        <v>11500887</v>
      </c>
      <c r="G433">
        <v>73792782</v>
      </c>
      <c r="H433">
        <v>21622437</v>
      </c>
      <c r="I433">
        <v>7561427</v>
      </c>
      <c r="J433">
        <v>0</v>
      </c>
      <c r="K433">
        <v>0</v>
      </c>
      <c r="L433">
        <v>7703253</v>
      </c>
      <c r="M433">
        <v>22089466</v>
      </c>
      <c r="N433">
        <v>514736457</v>
      </c>
      <c r="O433">
        <v>1039119</v>
      </c>
      <c r="P433">
        <v>513697338</v>
      </c>
      <c r="Q433">
        <v>23615131</v>
      </c>
      <c r="R433">
        <v>2020</v>
      </c>
      <c r="S433">
        <v>88</v>
      </c>
      <c r="T433" t="s">
        <v>25</v>
      </c>
      <c r="U433">
        <v>14</v>
      </c>
      <c r="W433" t="s">
        <v>26</v>
      </c>
      <c r="X433" t="s">
        <v>26</v>
      </c>
      <c r="Y433" t="s">
        <v>56</v>
      </c>
      <c r="Z433" t="s">
        <v>152</v>
      </c>
    </row>
    <row r="434" spans="1:26" x14ac:dyDescent="0.25">
      <c r="A434">
        <v>2020</v>
      </c>
      <c r="B434" t="s">
        <v>161</v>
      </c>
      <c r="C434" t="s">
        <v>24</v>
      </c>
      <c r="D434">
        <v>2795722</v>
      </c>
      <c r="E434">
        <v>128886</v>
      </c>
      <c r="F434">
        <v>6001</v>
      </c>
      <c r="G434">
        <v>1436805</v>
      </c>
      <c r="H434">
        <v>3022470</v>
      </c>
      <c r="I434">
        <v>64280</v>
      </c>
      <c r="J434">
        <v>0</v>
      </c>
      <c r="K434">
        <v>0</v>
      </c>
      <c r="L434">
        <v>0</v>
      </c>
      <c r="M434">
        <v>0</v>
      </c>
      <c r="N434">
        <v>7454164</v>
      </c>
      <c r="O434">
        <v>7408</v>
      </c>
      <c r="P434">
        <v>7446756</v>
      </c>
      <c r="Q434">
        <v>0</v>
      </c>
      <c r="R434">
        <v>2020</v>
      </c>
      <c r="S434">
        <v>89</v>
      </c>
      <c r="T434" t="s">
        <v>25</v>
      </c>
      <c r="U434">
        <v>15</v>
      </c>
      <c r="W434" t="s">
        <v>26</v>
      </c>
      <c r="X434" t="s">
        <v>26</v>
      </c>
      <c r="Y434" t="s">
        <v>36</v>
      </c>
      <c r="Z434" t="s">
        <v>135</v>
      </c>
    </row>
    <row r="435" spans="1:26" x14ac:dyDescent="0.25">
      <c r="A435">
        <v>2020</v>
      </c>
      <c r="B435" t="s">
        <v>162</v>
      </c>
      <c r="C435" t="s">
        <v>35</v>
      </c>
      <c r="D435">
        <v>1883477769</v>
      </c>
      <c r="E435">
        <v>216480582</v>
      </c>
      <c r="F435">
        <v>7580867</v>
      </c>
      <c r="G435">
        <v>147315578</v>
      </c>
      <c r="H435">
        <v>14818770</v>
      </c>
      <c r="I435">
        <v>49002515</v>
      </c>
      <c r="J435">
        <v>0</v>
      </c>
      <c r="K435">
        <v>0</v>
      </c>
      <c r="L435">
        <v>34529538</v>
      </c>
      <c r="M435">
        <v>15960680</v>
      </c>
      <c r="N435">
        <v>2369166299</v>
      </c>
      <c r="O435">
        <v>4031111</v>
      </c>
      <c r="P435">
        <v>2365135188</v>
      </c>
      <c r="Q435">
        <v>47763271</v>
      </c>
      <c r="R435">
        <v>2020</v>
      </c>
      <c r="S435">
        <v>91</v>
      </c>
      <c r="T435" t="s">
        <v>25</v>
      </c>
      <c r="U435">
        <v>11</v>
      </c>
      <c r="W435" t="s">
        <v>26</v>
      </c>
      <c r="X435" t="s">
        <v>26</v>
      </c>
      <c r="Y435" t="s">
        <v>39</v>
      </c>
      <c r="Z435" t="s">
        <v>153</v>
      </c>
    </row>
    <row r="436" spans="1:26" x14ac:dyDescent="0.25">
      <c r="A436">
        <v>2020</v>
      </c>
      <c r="B436" t="s">
        <v>168</v>
      </c>
      <c r="C436" t="s">
        <v>29</v>
      </c>
      <c r="D436">
        <v>14727676</v>
      </c>
      <c r="E436">
        <v>0</v>
      </c>
      <c r="F436">
        <v>0</v>
      </c>
      <c r="G436">
        <v>7249966</v>
      </c>
      <c r="H436">
        <v>4989841</v>
      </c>
      <c r="I436">
        <v>1829936</v>
      </c>
      <c r="J436">
        <v>0</v>
      </c>
      <c r="K436">
        <v>0</v>
      </c>
      <c r="L436">
        <v>0</v>
      </c>
      <c r="M436">
        <v>0</v>
      </c>
      <c r="N436">
        <v>28797419</v>
      </c>
      <c r="O436">
        <v>0</v>
      </c>
      <c r="P436">
        <v>28797419</v>
      </c>
      <c r="Q436">
        <v>0</v>
      </c>
      <c r="R436">
        <v>2020</v>
      </c>
      <c r="S436">
        <v>92</v>
      </c>
      <c r="T436" t="s">
        <v>25</v>
      </c>
      <c r="U436">
        <v>10</v>
      </c>
      <c r="W436" t="s">
        <v>30</v>
      </c>
      <c r="X436" t="s">
        <v>26</v>
      </c>
      <c r="Y436" t="s">
        <v>68</v>
      </c>
      <c r="Z436" t="s">
        <v>137</v>
      </c>
    </row>
    <row r="437" spans="1:26" x14ac:dyDescent="0.25">
      <c r="A437">
        <v>2020</v>
      </c>
      <c r="B437" t="s">
        <v>168</v>
      </c>
      <c r="C437" t="s">
        <v>35</v>
      </c>
      <c r="D437">
        <v>591145211</v>
      </c>
      <c r="E437">
        <v>260879599</v>
      </c>
      <c r="F437">
        <v>26005292</v>
      </c>
      <c r="G437">
        <v>157558503</v>
      </c>
      <c r="H437">
        <v>15242490</v>
      </c>
      <c r="I437">
        <v>11561614</v>
      </c>
      <c r="J437">
        <v>0</v>
      </c>
      <c r="K437">
        <v>0</v>
      </c>
      <c r="L437">
        <v>27342231</v>
      </c>
      <c r="M437">
        <v>6257105</v>
      </c>
      <c r="N437">
        <v>1095992045</v>
      </c>
      <c r="O437">
        <v>1411224</v>
      </c>
      <c r="P437">
        <v>1094580821</v>
      </c>
      <c r="Q437">
        <v>24266277</v>
      </c>
      <c r="R437">
        <v>2020</v>
      </c>
      <c r="S437">
        <v>92</v>
      </c>
      <c r="T437" t="s">
        <v>25</v>
      </c>
      <c r="U437">
        <v>10</v>
      </c>
      <c r="W437" t="s">
        <v>26</v>
      </c>
      <c r="X437" t="s">
        <v>26</v>
      </c>
      <c r="Y437" t="s">
        <v>58</v>
      </c>
      <c r="Z437" t="s">
        <v>137</v>
      </c>
    </row>
    <row r="438" spans="1:26" x14ac:dyDescent="0.25">
      <c r="A438">
        <v>2020</v>
      </c>
      <c r="B438" t="s">
        <v>161</v>
      </c>
      <c r="C438" t="s">
        <v>35</v>
      </c>
      <c r="D438">
        <v>14998532</v>
      </c>
      <c r="E438">
        <v>39523158</v>
      </c>
      <c r="F438">
        <v>3433729</v>
      </c>
      <c r="G438">
        <v>911340</v>
      </c>
      <c r="H438">
        <v>1337220</v>
      </c>
      <c r="I438">
        <v>0</v>
      </c>
      <c r="J438">
        <v>0</v>
      </c>
      <c r="K438">
        <v>0</v>
      </c>
      <c r="L438">
        <v>13907484</v>
      </c>
      <c r="M438">
        <v>187006</v>
      </c>
      <c r="N438">
        <v>74298469</v>
      </c>
      <c r="O438">
        <v>31484</v>
      </c>
      <c r="P438">
        <v>74266985</v>
      </c>
      <c r="Q438">
        <v>1405420</v>
      </c>
      <c r="R438">
        <v>2020</v>
      </c>
      <c r="S438">
        <v>92</v>
      </c>
      <c r="T438" t="s">
        <v>25</v>
      </c>
      <c r="U438">
        <v>15</v>
      </c>
      <c r="W438" t="s">
        <v>26</v>
      </c>
      <c r="X438" t="s">
        <v>26</v>
      </c>
      <c r="Y438" t="s">
        <v>36</v>
      </c>
      <c r="Z438" t="s">
        <v>137</v>
      </c>
    </row>
    <row r="439" spans="1:26" x14ac:dyDescent="0.25">
      <c r="A439">
        <v>2020</v>
      </c>
      <c r="B439" t="s">
        <v>164</v>
      </c>
      <c r="C439" t="s">
        <v>29</v>
      </c>
      <c r="D439">
        <v>6232869</v>
      </c>
      <c r="E439">
        <v>168874</v>
      </c>
      <c r="F439">
        <v>0</v>
      </c>
      <c r="G439">
        <v>65902922</v>
      </c>
      <c r="H439">
        <v>124883507</v>
      </c>
      <c r="I439">
        <v>810617</v>
      </c>
      <c r="J439">
        <v>0</v>
      </c>
      <c r="K439">
        <v>0</v>
      </c>
      <c r="L439">
        <v>0</v>
      </c>
      <c r="M439">
        <v>0</v>
      </c>
      <c r="N439">
        <v>197998789</v>
      </c>
      <c r="O439">
        <v>0</v>
      </c>
      <c r="P439">
        <v>197998789</v>
      </c>
      <c r="Q439">
        <v>0</v>
      </c>
      <c r="R439">
        <v>2020</v>
      </c>
      <c r="S439">
        <v>94</v>
      </c>
      <c r="T439" t="s">
        <v>25</v>
      </c>
      <c r="U439">
        <v>5</v>
      </c>
      <c r="W439" t="s">
        <v>30</v>
      </c>
      <c r="X439" t="s">
        <v>26</v>
      </c>
      <c r="Y439" t="s">
        <v>62</v>
      </c>
      <c r="Z439" t="s">
        <v>154</v>
      </c>
    </row>
    <row r="440" spans="1:26" x14ac:dyDescent="0.25">
      <c r="A440">
        <v>2020</v>
      </c>
      <c r="B440" t="s">
        <v>170</v>
      </c>
      <c r="C440" t="s">
        <v>29</v>
      </c>
      <c r="D440">
        <v>17543552</v>
      </c>
      <c r="E440">
        <v>252927</v>
      </c>
      <c r="F440">
        <v>22111</v>
      </c>
      <c r="G440">
        <v>20803851</v>
      </c>
      <c r="H440">
        <v>139886107</v>
      </c>
      <c r="I440">
        <v>2480910</v>
      </c>
      <c r="J440">
        <v>0</v>
      </c>
      <c r="K440">
        <v>0</v>
      </c>
      <c r="L440">
        <v>0</v>
      </c>
      <c r="M440">
        <v>0</v>
      </c>
      <c r="N440">
        <v>180989458</v>
      </c>
      <c r="O440">
        <v>0</v>
      </c>
      <c r="P440">
        <v>180989458</v>
      </c>
      <c r="Q440">
        <v>0</v>
      </c>
      <c r="R440">
        <v>2020</v>
      </c>
      <c r="S440">
        <v>95</v>
      </c>
      <c r="T440" t="s">
        <v>25</v>
      </c>
      <c r="U440">
        <v>2</v>
      </c>
      <c r="W440" t="s">
        <v>30</v>
      </c>
      <c r="X440" t="s">
        <v>26</v>
      </c>
      <c r="Y440" t="s">
        <v>66</v>
      </c>
      <c r="Z440" t="s">
        <v>139</v>
      </c>
    </row>
    <row r="441" spans="1:26" x14ac:dyDescent="0.25">
      <c r="A441">
        <v>2020</v>
      </c>
      <c r="B441" t="s">
        <v>170</v>
      </c>
      <c r="C441" t="s">
        <v>35</v>
      </c>
      <c r="D441">
        <v>219365451</v>
      </c>
      <c r="E441">
        <v>278659074</v>
      </c>
      <c r="F441">
        <v>17124798</v>
      </c>
      <c r="G441">
        <v>42445653</v>
      </c>
      <c r="H441">
        <v>3561174</v>
      </c>
      <c r="I441">
        <v>5386499</v>
      </c>
      <c r="J441">
        <v>0</v>
      </c>
      <c r="K441">
        <v>0</v>
      </c>
      <c r="L441">
        <v>15772129</v>
      </c>
      <c r="M441">
        <v>15436278</v>
      </c>
      <c r="N441">
        <v>597751056</v>
      </c>
      <c r="O441">
        <v>929704</v>
      </c>
      <c r="P441">
        <v>596821352</v>
      </c>
      <c r="Q441">
        <v>8906479</v>
      </c>
      <c r="R441">
        <v>2020</v>
      </c>
      <c r="S441">
        <v>95</v>
      </c>
      <c r="T441" t="s">
        <v>25</v>
      </c>
      <c r="U441">
        <v>2</v>
      </c>
      <c r="W441" t="s">
        <v>26</v>
      </c>
      <c r="X441" t="s">
        <v>26</v>
      </c>
      <c r="Y441" t="s">
        <v>67</v>
      </c>
      <c r="Z441" t="s">
        <v>139</v>
      </c>
    </row>
    <row r="442" spans="1:26" x14ac:dyDescent="0.25">
      <c r="A442">
        <v>2020</v>
      </c>
      <c r="B442" t="s">
        <v>160</v>
      </c>
      <c r="C442" t="s">
        <v>29</v>
      </c>
      <c r="D442">
        <v>0</v>
      </c>
      <c r="E442">
        <v>0</v>
      </c>
      <c r="F442">
        <v>0</v>
      </c>
      <c r="G442">
        <v>6028343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6028343</v>
      </c>
      <c r="O442">
        <v>0</v>
      </c>
      <c r="P442">
        <v>6028343</v>
      </c>
      <c r="Q442">
        <v>0</v>
      </c>
      <c r="R442">
        <v>2020</v>
      </c>
      <c r="S442">
        <v>96</v>
      </c>
      <c r="T442" t="s">
        <v>25</v>
      </c>
      <c r="U442">
        <v>1</v>
      </c>
      <c r="W442" t="s">
        <v>30</v>
      </c>
      <c r="X442" t="s">
        <v>26</v>
      </c>
      <c r="Y442" t="s">
        <v>61</v>
      </c>
      <c r="Z442" t="s">
        <v>155</v>
      </c>
    </row>
    <row r="443" spans="1:26" x14ac:dyDescent="0.25">
      <c r="A443">
        <v>2020</v>
      </c>
      <c r="B443" t="s">
        <v>170</v>
      </c>
      <c r="C443" t="s">
        <v>24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2020</v>
      </c>
      <c r="S443">
        <v>99</v>
      </c>
      <c r="T443" t="s">
        <v>25</v>
      </c>
      <c r="U443">
        <v>2</v>
      </c>
      <c r="W443" t="s">
        <v>26</v>
      </c>
      <c r="X443" t="s">
        <v>26</v>
      </c>
      <c r="Y443" t="s">
        <v>67</v>
      </c>
      <c r="Z443" t="s">
        <v>158</v>
      </c>
    </row>
    <row r="444" spans="1:26" x14ac:dyDescent="0.25">
      <c r="A444">
        <v>2020</v>
      </c>
      <c r="B444" t="s">
        <v>164</v>
      </c>
      <c r="C444" t="s">
        <v>29</v>
      </c>
      <c r="D444">
        <v>2616733</v>
      </c>
      <c r="E444">
        <v>13100</v>
      </c>
      <c r="F444">
        <v>0</v>
      </c>
      <c r="G444">
        <v>8620036</v>
      </c>
      <c r="H444">
        <v>129998306</v>
      </c>
      <c r="I444">
        <v>952186</v>
      </c>
      <c r="J444">
        <v>0</v>
      </c>
      <c r="K444">
        <v>0</v>
      </c>
      <c r="L444">
        <v>0</v>
      </c>
      <c r="M444">
        <v>0</v>
      </c>
      <c r="N444">
        <v>142200361</v>
      </c>
      <c r="O444">
        <v>0</v>
      </c>
      <c r="P444">
        <v>142200361</v>
      </c>
      <c r="Q444">
        <v>0</v>
      </c>
      <c r="R444">
        <v>2020</v>
      </c>
      <c r="S444">
        <v>99</v>
      </c>
      <c r="T444" t="s">
        <v>25</v>
      </c>
      <c r="U444">
        <v>5</v>
      </c>
      <c r="W444" t="s">
        <v>30</v>
      </c>
      <c r="X444" t="s">
        <v>26</v>
      </c>
      <c r="Y444" t="s">
        <v>62</v>
      </c>
      <c r="Z444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CommColl_Taxable</vt:lpstr>
      <vt:lpstr>2020_Community_College_Taxable </vt:lpstr>
    </vt:vector>
  </TitlesOfParts>
  <Company>State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Nellesen, Ted [IDOM]</dc:creator>
  <cp:lastModifiedBy>Nellesen, Ted [IDOM]</cp:lastModifiedBy>
  <dcterms:created xsi:type="dcterms:W3CDTF">2021-05-25T19:19:08Z</dcterms:created>
  <dcterms:modified xsi:type="dcterms:W3CDTF">2021-05-25T19:19:08Z</dcterms:modified>
</cp:coreProperties>
</file>