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 REPORTS\FY2023\"/>
    </mc:Choice>
  </mc:AlternateContent>
  <xr:revisionPtr revIDLastSave="0" documentId="13_ncr:1_{04DBF285-BA94-4C4C-9FDB-D88BB3B23F6C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DART_FY23" sheetId="1" r:id="rId1"/>
  </sheets>
  <definedNames>
    <definedName name="CERT_LOOKUP">#REF!</definedName>
  </definedNames>
  <calcPr calcId="191029"/>
</workbook>
</file>

<file path=xl/calcChain.xml><?xml version="1.0" encoding="utf-8"?>
<calcChain xmlns="http://schemas.openxmlformats.org/spreadsheetml/2006/main">
  <c r="H24" i="1" l="1"/>
  <c r="G24" i="1"/>
  <c r="C24" i="1"/>
</calcChain>
</file>

<file path=xl/sharedStrings.xml><?xml version="1.0" encoding="utf-8"?>
<sst xmlns="http://schemas.openxmlformats.org/spreadsheetml/2006/main" count="50" uniqueCount="50">
  <si>
    <r>
      <rPr>
        <sz val="8"/>
        <rFont val="Tahoma"/>
        <family val="2"/>
      </rPr>
      <t>REGIONAL TRANSIT AUTHORITY LEVY RATES</t>
    </r>
  </si>
  <si>
    <r>
      <rPr>
        <sz val="8"/>
        <rFont val="Tahoma"/>
        <family val="2"/>
      </rPr>
      <t>PARTICIPATING CITY</t>
    </r>
  </si>
  <si>
    <r>
      <rPr>
        <sz val="8"/>
        <rFont val="Tahoma"/>
        <family val="2"/>
      </rPr>
      <t>RECORD KEY</t>
    </r>
  </si>
  <si>
    <r>
      <rPr>
        <sz val="8"/>
        <rFont val="Tahoma"/>
        <family val="2"/>
      </rPr>
      <t>TOTAL DOLLARS</t>
    </r>
  </si>
  <si>
    <r>
      <rPr>
        <sz val="8"/>
        <rFont val="Tahoma"/>
        <family val="2"/>
      </rPr>
      <t>TAXABLE VALUATION WITH GAS &amp; ELECTRIC UTILITIES</t>
    </r>
  </si>
  <si>
    <r>
      <rPr>
        <sz val="8"/>
        <rFont val="Tahoma"/>
        <family val="2"/>
      </rPr>
      <t>TAX RATE</t>
    </r>
  </si>
  <si>
    <r>
      <rPr>
        <sz val="8"/>
        <rFont val="Tahoma"/>
        <family val="2"/>
      </rPr>
      <t>TAXABLE VALUATION WITHOUT GAS &amp; ELECTRIC UTILITIES</t>
    </r>
  </si>
  <si>
    <r>
      <rPr>
        <sz val="8"/>
        <rFont val="Tahoma"/>
        <family val="2"/>
      </rPr>
      <t>PROPERTY TAX</t>
    </r>
  </si>
  <si>
    <r>
      <rPr>
        <sz val="8"/>
        <rFont val="Tahoma"/>
        <family val="2"/>
      </rPr>
      <t>UTILITY REPLACEMENT TAX</t>
    </r>
  </si>
  <si>
    <r>
      <rPr>
        <sz val="8"/>
        <rFont val="Arial"/>
        <family val="2"/>
      </rPr>
      <t>Polk County Rural</t>
    </r>
  </si>
  <si>
    <r>
      <rPr>
        <sz val="8"/>
        <rFont val="Arial"/>
        <family val="2"/>
      </rPr>
      <t>77W077</t>
    </r>
  </si>
  <si>
    <r>
      <rPr>
        <sz val="8"/>
        <rFont val="Arial"/>
        <family val="2"/>
      </rPr>
      <t>Granger</t>
    </r>
  </si>
  <si>
    <r>
      <rPr>
        <sz val="8"/>
        <rFont val="Arial"/>
        <family val="2"/>
      </rPr>
      <t>77W234</t>
    </r>
  </si>
  <si>
    <r>
      <rPr>
        <sz val="8"/>
        <rFont val="Arial"/>
        <family val="2"/>
      </rPr>
      <t>Alleman</t>
    </r>
  </si>
  <si>
    <r>
      <rPr>
        <sz val="8"/>
        <rFont val="Arial"/>
        <family val="2"/>
      </rPr>
      <t>77W712</t>
    </r>
  </si>
  <si>
    <r>
      <rPr>
        <sz val="8"/>
        <rFont val="Arial"/>
        <family val="2"/>
      </rPr>
      <t>Altoona</t>
    </r>
  </si>
  <si>
    <r>
      <rPr>
        <sz val="8"/>
        <rFont val="Arial"/>
        <family val="2"/>
      </rPr>
      <t>77W713</t>
    </r>
  </si>
  <si>
    <r>
      <rPr>
        <sz val="8"/>
        <rFont val="Arial"/>
        <family val="2"/>
      </rPr>
      <t>Ankeny</t>
    </r>
  </si>
  <si>
    <r>
      <rPr>
        <sz val="8"/>
        <rFont val="Arial"/>
        <family val="2"/>
      </rPr>
      <t>77W714</t>
    </r>
  </si>
  <si>
    <r>
      <rPr>
        <sz val="8"/>
        <rFont val="Arial"/>
        <family val="2"/>
      </rPr>
      <t>Bondurant</t>
    </r>
  </si>
  <si>
    <r>
      <rPr>
        <sz val="8"/>
        <rFont val="Arial"/>
        <family val="2"/>
      </rPr>
      <t>77W715</t>
    </r>
  </si>
  <si>
    <r>
      <rPr>
        <sz val="8"/>
        <rFont val="Arial"/>
        <family val="2"/>
      </rPr>
      <t>Clive</t>
    </r>
  </si>
  <si>
    <r>
      <rPr>
        <sz val="8"/>
        <rFont val="Arial"/>
        <family val="2"/>
      </rPr>
      <t>77W716</t>
    </r>
  </si>
  <si>
    <r>
      <rPr>
        <sz val="8"/>
        <rFont val="Arial"/>
        <family val="2"/>
      </rPr>
      <t>Des Moines</t>
    </r>
  </si>
  <si>
    <r>
      <rPr>
        <sz val="8"/>
        <rFont val="Arial"/>
        <family val="2"/>
      </rPr>
      <t>77W717</t>
    </r>
  </si>
  <si>
    <r>
      <rPr>
        <sz val="8"/>
        <rFont val="Arial"/>
        <family val="2"/>
      </rPr>
      <t>Elkhart</t>
    </r>
  </si>
  <si>
    <r>
      <rPr>
        <sz val="8"/>
        <rFont val="Arial"/>
        <family val="2"/>
      </rPr>
      <t>77W718</t>
    </r>
  </si>
  <si>
    <r>
      <rPr>
        <sz val="8"/>
        <rFont val="Arial"/>
        <family val="2"/>
      </rPr>
      <t>Grimes</t>
    </r>
  </si>
  <si>
    <r>
      <rPr>
        <sz val="8"/>
        <rFont val="Arial"/>
        <family val="2"/>
      </rPr>
      <t>77W719</t>
    </r>
  </si>
  <si>
    <r>
      <rPr>
        <sz val="8"/>
        <rFont val="Arial"/>
        <family val="2"/>
      </rPr>
      <t>Johnston</t>
    </r>
  </si>
  <si>
    <r>
      <rPr>
        <sz val="8"/>
        <rFont val="Arial"/>
        <family val="2"/>
      </rPr>
      <t>77W720</t>
    </r>
  </si>
  <si>
    <r>
      <rPr>
        <sz val="8"/>
        <rFont val="Arial"/>
        <family val="2"/>
      </rPr>
      <t>Mitchellville</t>
    </r>
  </si>
  <si>
    <r>
      <rPr>
        <sz val="8"/>
        <rFont val="Arial"/>
        <family val="2"/>
      </rPr>
      <t>77W721</t>
    </r>
  </si>
  <si>
    <r>
      <rPr>
        <sz val="8"/>
        <rFont val="Arial"/>
        <family val="2"/>
      </rPr>
      <t>Pleasant Hill</t>
    </r>
  </si>
  <si>
    <r>
      <rPr>
        <sz val="8"/>
        <rFont val="Arial"/>
        <family val="2"/>
      </rPr>
      <t>77W722</t>
    </r>
  </si>
  <si>
    <r>
      <rPr>
        <sz val="8"/>
        <rFont val="Arial"/>
        <family val="2"/>
      </rPr>
      <t>Polk City</t>
    </r>
  </si>
  <si>
    <r>
      <rPr>
        <sz val="8"/>
        <rFont val="Arial"/>
        <family val="2"/>
      </rPr>
      <t>77W723</t>
    </r>
  </si>
  <si>
    <r>
      <rPr>
        <sz val="8"/>
        <rFont val="Arial"/>
        <family val="2"/>
      </rPr>
      <t>Runnells</t>
    </r>
  </si>
  <si>
    <r>
      <rPr>
        <sz val="8"/>
        <rFont val="Arial"/>
        <family val="2"/>
      </rPr>
      <t>77W724</t>
    </r>
  </si>
  <si>
    <r>
      <rPr>
        <sz val="8"/>
        <rFont val="Arial"/>
        <family val="2"/>
      </rPr>
      <t>Urbandale</t>
    </r>
  </si>
  <si>
    <r>
      <rPr>
        <sz val="8"/>
        <rFont val="Arial"/>
        <family val="2"/>
      </rPr>
      <t>77W726</t>
    </r>
  </si>
  <si>
    <r>
      <rPr>
        <sz val="8"/>
        <rFont val="Arial"/>
        <family val="2"/>
      </rPr>
      <t>West Des Moines</t>
    </r>
  </si>
  <si>
    <r>
      <rPr>
        <sz val="8"/>
        <rFont val="Arial"/>
        <family val="2"/>
      </rPr>
      <t>77W727</t>
    </r>
  </si>
  <si>
    <r>
      <rPr>
        <sz val="8"/>
        <rFont val="Arial"/>
        <family val="2"/>
      </rPr>
      <t>Windsor Heights</t>
    </r>
  </si>
  <si>
    <r>
      <rPr>
        <sz val="8"/>
        <rFont val="Arial"/>
        <family val="2"/>
      </rPr>
      <t>77W728</t>
    </r>
  </si>
  <si>
    <r>
      <rPr>
        <sz val="8"/>
        <rFont val="Arial"/>
        <family val="2"/>
      </rPr>
      <t>Carlisle</t>
    </r>
  </si>
  <si>
    <r>
      <rPr>
        <sz val="8"/>
        <rFont val="Arial"/>
        <family val="2"/>
      </rPr>
      <t>77W870</t>
    </r>
  </si>
  <si>
    <r>
      <rPr>
        <sz val="8"/>
        <rFont val="Tahoma"/>
        <family val="2"/>
      </rPr>
      <t>TOTAL</t>
    </r>
  </si>
  <si>
    <t>Des Moines Regional Transit Authority</t>
  </si>
  <si>
    <t>FY 2022/2023 BUDGETS--JANUARY 1, 2021 TAXABLE VALUATIONS IOWA DEPARTMENT OF MANAGEMENT - LOCAL BUDGET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</si>
</sst>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#,##0"/>
    <numFmt numFmtId="165" formatCode="###0;###0"/>
    <numFmt numFmtId="166" formatCode="0.00000"/>
  </numFmts>
  <fonts count="5" x14ac:knownFonts="1">
    <font>
      <sz val="10"/>
      <color rgb="FF000000"/>
      <name val="Times New Roman"/>
      <family val="1"/>
    </font>
    <font>
      <sz val="8"/>
      <name val="Tahoma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2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60" zoomScaleNormal="160" workbookViewId="0">
      <selection activeCell="I22" sqref="I22"/>
    </sheetView>
  </sheetViews>
  <sheetFormatPr defaultRowHeight="12.75" x14ac:dyDescent="0.2"/>
  <cols>
    <col min="1" max="1" width="18.83203125" bestFit="1" customWidth="1"/>
    <col min="2" max="2" width="13.33203125" customWidth="1"/>
    <col min="3" max="3" width="10.5" bestFit="1" customWidth="1"/>
    <col min="4" max="4" width="15.33203125" customWidth="1"/>
    <col min="5" max="5" width="11" customWidth="1"/>
    <col min="6" max="6" width="17.83203125" customWidth="1"/>
    <col min="7" max="7" width="10.5" bestFit="1" customWidth="1"/>
    <col min="8" max="8" width="13.83203125" customWidth="1"/>
    <col min="9" max="9" width="59.5" customWidth="1"/>
  </cols>
  <sheetData>
    <row r="1" spans="1:8" ht="12" customHeight="1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8" ht="12" customHeight="1" x14ac:dyDescent="0.2">
      <c r="A2" s="11" t="s">
        <v>49</v>
      </c>
      <c r="B2" s="10"/>
      <c r="C2" s="10"/>
      <c r="D2" s="10"/>
      <c r="E2" s="10"/>
      <c r="F2" s="10"/>
      <c r="G2" s="10"/>
      <c r="H2" s="10"/>
    </row>
    <row r="3" spans="1:8" ht="12" customHeight="1" x14ac:dyDescent="0.2">
      <c r="A3" s="12" t="s">
        <v>48</v>
      </c>
      <c r="B3" s="13"/>
      <c r="C3" s="13"/>
      <c r="D3" s="13"/>
      <c r="E3" s="13"/>
      <c r="F3" s="13"/>
      <c r="G3" s="13"/>
      <c r="H3" s="13"/>
    </row>
    <row r="4" spans="1:8" ht="30" customHeight="1" x14ac:dyDescent="0.15">
      <c r="A4" s="1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3" t="s">
        <v>8</v>
      </c>
    </row>
    <row r="5" spans="1:8" x14ac:dyDescent="0.2">
      <c r="A5" s="4" t="s">
        <v>9</v>
      </c>
      <c r="B5" s="4" t="s">
        <v>10</v>
      </c>
      <c r="C5" s="6">
        <v>1262310</v>
      </c>
      <c r="D5" s="6">
        <v>2589832058</v>
      </c>
      <c r="E5" s="14">
        <v>0.48741000000000001</v>
      </c>
      <c r="F5" s="6">
        <v>2521470764</v>
      </c>
      <c r="G5" s="6">
        <v>1228990</v>
      </c>
      <c r="H5" s="6">
        <v>33320</v>
      </c>
    </row>
    <row r="6" spans="1:8" x14ac:dyDescent="0.2">
      <c r="A6" s="4" t="s">
        <v>11</v>
      </c>
      <c r="B6" s="4" t="s">
        <v>12</v>
      </c>
      <c r="C6" s="6">
        <v>0</v>
      </c>
      <c r="D6" s="6">
        <v>89220556</v>
      </c>
      <c r="E6" s="14">
        <v>0</v>
      </c>
      <c r="F6" s="6">
        <v>88783139</v>
      </c>
      <c r="G6" s="6">
        <v>0</v>
      </c>
      <c r="H6" s="5">
        <v>0</v>
      </c>
    </row>
    <row r="7" spans="1:8" x14ac:dyDescent="0.2">
      <c r="A7" s="4" t="s">
        <v>13</v>
      </c>
      <c r="B7" s="4" t="s">
        <v>14</v>
      </c>
      <c r="C7" s="6">
        <v>0</v>
      </c>
      <c r="D7" s="6">
        <v>28266764</v>
      </c>
      <c r="E7" s="14">
        <v>0</v>
      </c>
      <c r="F7" s="6">
        <v>27924955</v>
      </c>
      <c r="G7" s="6">
        <v>0</v>
      </c>
      <c r="H7" s="5">
        <v>0</v>
      </c>
    </row>
    <row r="8" spans="1:8" x14ac:dyDescent="0.2">
      <c r="A8" s="4" t="s">
        <v>15</v>
      </c>
      <c r="B8" s="4" t="s">
        <v>16</v>
      </c>
      <c r="C8" s="6">
        <v>842160</v>
      </c>
      <c r="D8" s="6">
        <v>1170837815</v>
      </c>
      <c r="E8" s="14">
        <v>0.71928000000000003</v>
      </c>
      <c r="F8" s="6">
        <v>1101502811</v>
      </c>
      <c r="G8" s="6">
        <v>792289</v>
      </c>
      <c r="H8" s="6">
        <v>49871</v>
      </c>
    </row>
    <row r="9" spans="1:8" x14ac:dyDescent="0.2">
      <c r="A9" s="4" t="s">
        <v>17</v>
      </c>
      <c r="B9" s="4" t="s">
        <v>18</v>
      </c>
      <c r="C9" s="6">
        <v>2848283</v>
      </c>
      <c r="D9" s="6">
        <v>4480757367</v>
      </c>
      <c r="E9" s="14">
        <v>0.63566999999999996</v>
      </c>
      <c r="F9" s="6">
        <v>4448300391</v>
      </c>
      <c r="G9" s="6">
        <v>2827651</v>
      </c>
      <c r="H9" s="6">
        <v>20632</v>
      </c>
    </row>
    <row r="10" spans="1:8" x14ac:dyDescent="0.2">
      <c r="A10" s="4" t="s">
        <v>19</v>
      </c>
      <c r="B10" s="4" t="s">
        <v>20</v>
      </c>
      <c r="C10" s="6">
        <v>221691</v>
      </c>
      <c r="D10" s="6">
        <v>368599770</v>
      </c>
      <c r="E10" s="14">
        <v>0.60143999999999997</v>
      </c>
      <c r="F10" s="6">
        <v>365416011</v>
      </c>
      <c r="G10" s="6">
        <v>219776</v>
      </c>
      <c r="H10" s="9">
        <v>1915</v>
      </c>
    </row>
    <row r="11" spans="1:8" x14ac:dyDescent="0.2">
      <c r="A11" s="4" t="s">
        <v>21</v>
      </c>
      <c r="B11" s="4" t="s">
        <v>22</v>
      </c>
      <c r="C11" s="6">
        <v>1038725</v>
      </c>
      <c r="D11" s="6">
        <v>1719344176</v>
      </c>
      <c r="E11" s="14">
        <v>0.60414000000000001</v>
      </c>
      <c r="F11" s="6">
        <v>1706327840</v>
      </c>
      <c r="G11" s="6">
        <v>1030861</v>
      </c>
      <c r="H11" s="6">
        <v>7864</v>
      </c>
    </row>
    <row r="12" spans="1:8" x14ac:dyDescent="0.2">
      <c r="A12" s="4" t="s">
        <v>23</v>
      </c>
      <c r="B12" s="4" t="s">
        <v>24</v>
      </c>
      <c r="C12" s="6">
        <v>8495219</v>
      </c>
      <c r="D12" s="6">
        <v>8942335694</v>
      </c>
      <c r="E12" s="14">
        <v>0.95</v>
      </c>
      <c r="F12" s="6">
        <v>8750715542</v>
      </c>
      <c r="G12" s="6">
        <v>8313180</v>
      </c>
      <c r="H12" s="6">
        <v>182039</v>
      </c>
    </row>
    <row r="13" spans="1:8" x14ac:dyDescent="0.2">
      <c r="A13" s="4" t="s">
        <v>25</v>
      </c>
      <c r="B13" s="4" t="s">
        <v>26</v>
      </c>
      <c r="C13" s="6">
        <v>0</v>
      </c>
      <c r="D13" s="6">
        <v>36563980</v>
      </c>
      <c r="E13" s="14">
        <v>0</v>
      </c>
      <c r="F13" s="6">
        <v>36229911</v>
      </c>
      <c r="G13" s="6">
        <v>0</v>
      </c>
      <c r="H13" s="5">
        <v>0</v>
      </c>
    </row>
    <row r="14" spans="1:8" x14ac:dyDescent="0.2">
      <c r="A14" s="4" t="s">
        <v>27</v>
      </c>
      <c r="B14" s="4" t="s">
        <v>28</v>
      </c>
      <c r="C14" s="6">
        <v>611790</v>
      </c>
      <c r="D14" s="6">
        <v>1073014727</v>
      </c>
      <c r="E14" s="14">
        <v>0.57016</v>
      </c>
      <c r="F14" s="6">
        <v>1055140272</v>
      </c>
      <c r="G14" s="6">
        <v>601599</v>
      </c>
      <c r="H14" s="6">
        <v>10191</v>
      </c>
    </row>
    <row r="15" spans="1:8" x14ac:dyDescent="0.2">
      <c r="A15" s="4" t="s">
        <v>29</v>
      </c>
      <c r="B15" s="4" t="s">
        <v>30</v>
      </c>
      <c r="C15" s="6">
        <v>988472</v>
      </c>
      <c r="D15" s="6">
        <v>1570124657</v>
      </c>
      <c r="E15" s="14">
        <v>0.62955000000000005</v>
      </c>
      <c r="F15" s="6">
        <v>1532211768</v>
      </c>
      <c r="G15" s="6">
        <v>964604</v>
      </c>
      <c r="H15" s="6">
        <v>23868</v>
      </c>
    </row>
    <row r="16" spans="1:8" x14ac:dyDescent="0.2">
      <c r="A16" s="4" t="s">
        <v>31</v>
      </c>
      <c r="B16" s="4" t="s">
        <v>32</v>
      </c>
      <c r="C16" s="6">
        <v>0</v>
      </c>
      <c r="D16" s="6">
        <v>64548307</v>
      </c>
      <c r="E16" s="14">
        <v>0</v>
      </c>
      <c r="F16" s="6">
        <v>63774119</v>
      </c>
      <c r="G16" s="6">
        <v>0</v>
      </c>
      <c r="H16" s="5">
        <v>0</v>
      </c>
    </row>
    <row r="17" spans="1:8" x14ac:dyDescent="0.2">
      <c r="A17" s="4" t="s">
        <v>33</v>
      </c>
      <c r="B17" s="4" t="s">
        <v>34</v>
      </c>
      <c r="C17" s="6">
        <v>377883</v>
      </c>
      <c r="D17" s="6">
        <v>623343603</v>
      </c>
      <c r="E17" s="14">
        <v>0.60621999999999998</v>
      </c>
      <c r="F17" s="6">
        <v>530577344</v>
      </c>
      <c r="G17" s="6">
        <v>321647</v>
      </c>
      <c r="H17" s="6">
        <v>56236</v>
      </c>
    </row>
    <row r="18" spans="1:8" x14ac:dyDescent="0.2">
      <c r="A18" s="4" t="s">
        <v>35</v>
      </c>
      <c r="B18" s="4" t="s">
        <v>36</v>
      </c>
      <c r="C18" s="6">
        <v>0</v>
      </c>
      <c r="D18" s="6">
        <v>308091126</v>
      </c>
      <c r="E18" s="14">
        <v>0</v>
      </c>
      <c r="F18" s="6">
        <v>305993231</v>
      </c>
      <c r="G18" s="6">
        <v>0</v>
      </c>
      <c r="H18" s="6">
        <v>0</v>
      </c>
    </row>
    <row r="19" spans="1:8" x14ac:dyDescent="0.2">
      <c r="A19" s="4" t="s">
        <v>37</v>
      </c>
      <c r="B19" s="4" t="s">
        <v>38</v>
      </c>
      <c r="C19" s="6">
        <v>0</v>
      </c>
      <c r="D19" s="6">
        <v>1786861</v>
      </c>
      <c r="E19" s="14">
        <v>0</v>
      </c>
      <c r="F19" s="6">
        <v>17614326</v>
      </c>
      <c r="G19" s="6">
        <v>0</v>
      </c>
      <c r="H19" s="5">
        <v>0</v>
      </c>
    </row>
    <row r="20" spans="1:8" x14ac:dyDescent="0.2">
      <c r="A20" s="4" t="s">
        <v>39</v>
      </c>
      <c r="B20" s="4" t="s">
        <v>40</v>
      </c>
      <c r="C20" s="6">
        <v>2312143</v>
      </c>
      <c r="D20" s="6">
        <v>3522298916</v>
      </c>
      <c r="E20" s="14">
        <v>0.65642999999999996</v>
      </c>
      <c r="F20" s="6">
        <v>3380966211</v>
      </c>
      <c r="G20" s="6">
        <v>2219368</v>
      </c>
      <c r="H20" s="6">
        <v>92775</v>
      </c>
    </row>
    <row r="21" spans="1:8" x14ac:dyDescent="0.2">
      <c r="A21" s="4" t="s">
        <v>41</v>
      </c>
      <c r="B21" s="4" t="s">
        <v>42</v>
      </c>
      <c r="C21" s="6">
        <v>4940694</v>
      </c>
      <c r="D21" s="6">
        <v>5886052661</v>
      </c>
      <c r="E21" s="14">
        <v>0.83938999999999997</v>
      </c>
      <c r="F21" s="6">
        <v>5818140177</v>
      </c>
      <c r="G21" s="6">
        <v>4883689</v>
      </c>
      <c r="H21" s="6">
        <v>57005</v>
      </c>
    </row>
    <row r="22" spans="1:8" x14ac:dyDescent="0.2">
      <c r="A22" s="4" t="s">
        <v>43</v>
      </c>
      <c r="B22" s="4" t="s">
        <v>44</v>
      </c>
      <c r="C22" s="6">
        <v>238459</v>
      </c>
      <c r="D22" s="6">
        <v>254728097</v>
      </c>
      <c r="E22" s="14">
        <v>0.93613000000000002</v>
      </c>
      <c r="F22" s="6">
        <v>252560028</v>
      </c>
      <c r="G22" s="6">
        <v>236429</v>
      </c>
      <c r="H22" s="6">
        <v>2030</v>
      </c>
    </row>
    <row r="23" spans="1:8" x14ac:dyDescent="0.2">
      <c r="A23" s="4" t="s">
        <v>45</v>
      </c>
      <c r="B23" s="4" t="s">
        <v>46</v>
      </c>
      <c r="C23" s="6">
        <v>0</v>
      </c>
      <c r="D23" s="6">
        <v>175899140</v>
      </c>
      <c r="E23" s="14">
        <v>0</v>
      </c>
      <c r="F23" s="6">
        <v>175515154</v>
      </c>
      <c r="G23" s="6">
        <v>0</v>
      </c>
      <c r="H23" s="5">
        <v>0</v>
      </c>
    </row>
    <row r="24" spans="1:8" x14ac:dyDescent="0.2">
      <c r="A24" s="4" t="s">
        <v>47</v>
      </c>
      <c r="B24" s="7"/>
      <c r="C24" s="8">
        <f>SUM(C5:C23)</f>
        <v>24177829</v>
      </c>
      <c r="D24" s="7"/>
      <c r="E24" s="3"/>
      <c r="F24" s="7"/>
      <c r="G24" s="8">
        <f>SUM(G5:G23)</f>
        <v>23640083</v>
      </c>
      <c r="H24" s="8">
        <f>SUM(H5:H23)</f>
        <v>537746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DART_FY23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 Moines Regional Transit Authority 2014 CASH</dc:title>
  <dc:creator>Schatz, Amy</dc:creator>
  <cp:lastModifiedBy>Nellesen, Ted [IDOM]</cp:lastModifiedBy>
  <dcterms:created xsi:type="dcterms:W3CDTF">2013-07-05T15:24:07Z</dcterms:created>
  <dcterms:modified xsi:type="dcterms:W3CDTF">2022-07-27T13:19:29Z</dcterms:modified>
</cp:coreProperties>
</file>