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_I_Backfill" sheetId="1" r:id="rId1"/>
  </sheets>
  <externalReferences>
    <externalReference r:id="rId2"/>
  </externalReferences>
  <definedNames>
    <definedName name="NAMES">[1]Sheet3!$B$2:$C$4001</definedName>
  </definedNames>
  <calcPr calcId="145621"/>
</workbook>
</file>

<file path=xl/calcChain.xml><?xml version="1.0" encoding="utf-8"?>
<calcChain xmlns="http://schemas.openxmlformats.org/spreadsheetml/2006/main">
  <c r="N1" i="1" l="1"/>
  <c r="H1" i="1"/>
  <c r="G1" i="1"/>
  <c r="AK1" i="1"/>
  <c r="AJ1" i="1"/>
  <c r="AI1" i="1"/>
  <c r="AD1" i="1"/>
  <c r="AC1" i="1"/>
  <c r="AB1" i="1"/>
  <c r="W1" i="1"/>
  <c r="V1" i="1"/>
  <c r="U1" i="1"/>
  <c r="P1" i="1"/>
  <c r="O1" i="1"/>
  <c r="I1" i="1"/>
  <c r="AH1" i="1"/>
  <c r="AA1" i="1"/>
  <c r="T1" i="1"/>
  <c r="M1" i="1"/>
  <c r="F1" i="1"/>
  <c r="B5" i="1" l="1"/>
  <c r="B6" i="1"/>
  <c r="B3" i="1"/>
  <c r="B4" i="1"/>
</calcChain>
</file>

<file path=xl/sharedStrings.xml><?xml version="1.0" encoding="utf-8"?>
<sst xmlns="http://schemas.openxmlformats.org/spreadsheetml/2006/main" count="7352" uniqueCount="6175">
  <si>
    <t>CITIES</t>
  </si>
  <si>
    <t>FY2015</t>
  </si>
  <si>
    <t>FY2016</t>
  </si>
  <si>
    <t>FY2017</t>
  </si>
  <si>
    <t>FY2018</t>
  </si>
  <si>
    <t>COUNTY</t>
  </si>
  <si>
    <t>SCHOOL</t>
  </si>
  <si>
    <t>TOWNSHIPS</t>
  </si>
  <si>
    <t>OTHER</t>
  </si>
  <si>
    <t>42G388</t>
  </si>
  <si>
    <t>ACKLEY</t>
  </si>
  <si>
    <t>ADAIR</t>
  </si>
  <si>
    <t>01K002</t>
  </si>
  <si>
    <t>EUREKA</t>
  </si>
  <si>
    <t>01C001</t>
  </si>
  <si>
    <t>ADAIR COUNTY AG EXTENSION</t>
  </si>
  <si>
    <t>91G869</t>
  </si>
  <si>
    <t>ACKWORTH</t>
  </si>
  <si>
    <t>ADAMS</t>
  </si>
  <si>
    <t>01K003</t>
  </si>
  <si>
    <t>GRAND RIVER</t>
  </si>
  <si>
    <t>01D001</t>
  </si>
  <si>
    <t>ADAIR COUNTY ASSESSOR</t>
  </si>
  <si>
    <t>01G001</t>
  </si>
  <si>
    <t>01K004</t>
  </si>
  <si>
    <t>GREENFIELD</t>
  </si>
  <si>
    <t>01L001</t>
  </si>
  <si>
    <t>ADAIR COUNTY MEMORIAL HOSPIT</t>
  </si>
  <si>
    <t>25G228</t>
  </si>
  <si>
    <t>ADEL</t>
  </si>
  <si>
    <t>01K005</t>
  </si>
  <si>
    <t>GROVE</t>
  </si>
  <si>
    <t>02C001</t>
  </si>
  <si>
    <t>ADAMS COUNTY AG EXTENSION</t>
  </si>
  <si>
    <t>88G846</t>
  </si>
  <si>
    <t>AFTON</t>
  </si>
  <si>
    <t>AUDUBON</t>
  </si>
  <si>
    <t>01K006</t>
  </si>
  <si>
    <t>HARRISON - GREENFIELD FIRE</t>
  </si>
  <si>
    <t>02D001</t>
  </si>
  <si>
    <t>ADAMS COUNTY ASSESSOR</t>
  </si>
  <si>
    <t>90G862</t>
  </si>
  <si>
    <t>AGENCY</t>
  </si>
  <si>
    <t>BENTON</t>
  </si>
  <si>
    <t>01K006 1</t>
  </si>
  <si>
    <t>HARRISON - STUART FIRE</t>
  </si>
  <si>
    <t>54S001</t>
  </si>
  <si>
    <t>ADAMS-KESWICK CEMETERY</t>
  </si>
  <si>
    <t>92G882</t>
  </si>
  <si>
    <t>AINSWORTH</t>
  </si>
  <si>
    <t>BLACK HAWK</t>
  </si>
  <si>
    <t>ALBIA</t>
  </si>
  <si>
    <t>01K007</t>
  </si>
  <si>
    <t>JACKSON</t>
  </si>
  <si>
    <t>75S017</t>
  </si>
  <si>
    <t>AKRON-PORTLAND CEMETERY</t>
  </si>
  <si>
    <t>75G692</t>
  </si>
  <si>
    <t>AKRON</t>
  </si>
  <si>
    <t>BOONE</t>
  </si>
  <si>
    <t>ALBURNETT</t>
  </si>
  <si>
    <t>01K008</t>
  </si>
  <si>
    <t>JEFFERSON</t>
  </si>
  <si>
    <t>03C001</t>
  </si>
  <si>
    <t>ALLAMAKEE COUNTY AG EXTENSION</t>
  </si>
  <si>
    <t>11G083</t>
  </si>
  <si>
    <t>ALBERT CITY</t>
  </si>
  <si>
    <t>ALDEN</t>
  </si>
  <si>
    <t>01K009</t>
  </si>
  <si>
    <t>LEE</t>
  </si>
  <si>
    <t>03D001</t>
  </si>
  <si>
    <t>ALLAMAKEE COUNTY ASSESSOR</t>
  </si>
  <si>
    <t>68G641</t>
  </si>
  <si>
    <t>BUCHANAN</t>
  </si>
  <si>
    <t>01K010 1</t>
  </si>
  <si>
    <t>LINCOLN - DEXTER FIRE</t>
  </si>
  <si>
    <t>48N004</t>
  </si>
  <si>
    <t>AMANA BENEFITED FIRE DISTRICT</t>
  </si>
  <si>
    <t>64G603</t>
  </si>
  <si>
    <t>ALBION</t>
  </si>
  <si>
    <t>BUENA VISTA</t>
  </si>
  <si>
    <t>01K010 2</t>
  </si>
  <si>
    <t>LINCOLN - STUART FIRE</t>
  </si>
  <si>
    <t>48W001</t>
  </si>
  <si>
    <t>AMANA LAND USE DISTRICT</t>
  </si>
  <si>
    <t>57G537</t>
  </si>
  <si>
    <t>BUTLER</t>
  </si>
  <si>
    <t>01K011</t>
  </si>
  <si>
    <t>ORIENT</t>
  </si>
  <si>
    <t>48M002</t>
  </si>
  <si>
    <t>AMANA SANITARY SEWER</t>
  </si>
  <si>
    <t>42G389</t>
  </si>
  <si>
    <t>CALHOUN</t>
  </si>
  <si>
    <t>01K012</t>
  </si>
  <si>
    <t>PRUSSIA</t>
  </si>
  <si>
    <t>85E001</t>
  </si>
  <si>
    <t>AMES CITY ASSESSOR</t>
  </si>
  <si>
    <t>35G330</t>
  </si>
  <si>
    <t>ALEXANDER</t>
  </si>
  <si>
    <t>CARROLL</t>
  </si>
  <si>
    <t>ALTA</t>
  </si>
  <si>
    <t>01K013 1</t>
  </si>
  <si>
    <t>RICHLAND - FONTANELLE FIRE</t>
  </si>
  <si>
    <t>49N001</t>
  </si>
  <si>
    <t>ANDREW BENEFITED FIRE DISTRICT</t>
  </si>
  <si>
    <t>55G517</t>
  </si>
  <si>
    <t>ALGONA</t>
  </si>
  <si>
    <t>CASS</t>
  </si>
  <si>
    <t>AMES</t>
  </si>
  <si>
    <t>01K013 2</t>
  </si>
  <si>
    <t>RICHLAND - GREENFIELD FIRE</t>
  </si>
  <si>
    <t>04C001</t>
  </si>
  <si>
    <t>APPANOOSE COUNTY AG EXTENSION</t>
  </si>
  <si>
    <t>77G712</t>
  </si>
  <si>
    <t>ALLEMAN</t>
  </si>
  <si>
    <t>CEDAR</t>
  </si>
  <si>
    <t>ANAMOSA</t>
  </si>
  <si>
    <t>01K013 3</t>
  </si>
  <si>
    <t>RICHLAND - ORIENT FIRE</t>
  </si>
  <si>
    <t>04D001</t>
  </si>
  <si>
    <t>APPANOOSE COUNTY ASSESSOR</t>
  </si>
  <si>
    <t>93G890</t>
  </si>
  <si>
    <t>ALLERTON</t>
  </si>
  <si>
    <t>ANDREW</t>
  </si>
  <si>
    <t>01K014</t>
  </si>
  <si>
    <t>SUMMERSET</t>
  </si>
  <si>
    <t>56M002</t>
  </si>
  <si>
    <t>ARGYLE SANITARY SEWER</t>
  </si>
  <si>
    <t>12G093</t>
  </si>
  <si>
    <t>ALLISON</t>
  </si>
  <si>
    <t>CHEROKEE</t>
  </si>
  <si>
    <t>ANKENY</t>
  </si>
  <si>
    <t>01K015</t>
  </si>
  <si>
    <t>SUMMIT</t>
  </si>
  <si>
    <t>32N001</t>
  </si>
  <si>
    <t>ARMSTRONG BENEFITTED FIRE DISTRICT</t>
  </si>
  <si>
    <t>11G084</t>
  </si>
  <si>
    <t>01K016</t>
  </si>
  <si>
    <t>UNION</t>
  </si>
  <si>
    <t>05C001</t>
  </si>
  <si>
    <t>AUDUBON COUNTY AG EXTENSION</t>
  </si>
  <si>
    <t>19G161</t>
  </si>
  <si>
    <t>ALTA VISTA</t>
  </si>
  <si>
    <t>01K017</t>
  </si>
  <si>
    <t>WALNUT</t>
  </si>
  <si>
    <t>05D001</t>
  </si>
  <si>
    <t>AUDUBON COUNTY ASSESSOR</t>
  </si>
  <si>
    <t>84G798</t>
  </si>
  <si>
    <t>ALTON</t>
  </si>
  <si>
    <t>CLAY</t>
  </si>
  <si>
    <t>ATLANTIC</t>
  </si>
  <si>
    <t>01K018</t>
  </si>
  <si>
    <t>WASHINGTON</t>
  </si>
  <si>
    <t>05L001</t>
  </si>
  <si>
    <t>AUDUBON COUNTY HOSPITAL</t>
  </si>
  <si>
    <t>77G713</t>
  </si>
  <si>
    <t>ALTOONA</t>
  </si>
  <si>
    <t>CLAYTON</t>
  </si>
  <si>
    <t>02K001</t>
  </si>
  <si>
    <t>CARL</t>
  </si>
  <si>
    <t>61P001</t>
  </si>
  <si>
    <t>BADGER CREEK WATERSHED</t>
  </si>
  <si>
    <t>60G568</t>
  </si>
  <si>
    <t>ALVORD</t>
  </si>
  <si>
    <t>CLINTON</t>
  </si>
  <si>
    <t>AURELIA</t>
  </si>
  <si>
    <t>02K002</t>
  </si>
  <si>
    <t>COLONY</t>
  </si>
  <si>
    <t>64S001</t>
  </si>
  <si>
    <t>BANGOR-LISCOMB CEMETERY</t>
  </si>
  <si>
    <t>85G811</t>
  </si>
  <si>
    <t>02K003</t>
  </si>
  <si>
    <t>DOUGLAS</t>
  </si>
  <si>
    <t>11S001 1</t>
  </si>
  <si>
    <t>BARNES-LINN GROVE CEMETERY</t>
  </si>
  <si>
    <t>53G492</t>
  </si>
  <si>
    <t>DALLAS</t>
  </si>
  <si>
    <t>02K004</t>
  </si>
  <si>
    <t>GRANT</t>
  </si>
  <si>
    <t>11S001 2</t>
  </si>
  <si>
    <t>BARNES-REMBRANDT CEMETERY</t>
  </si>
  <si>
    <t>23G201</t>
  </si>
  <si>
    <t>ANDOVER</t>
  </si>
  <si>
    <t>BAXTER</t>
  </si>
  <si>
    <t>02K005</t>
  </si>
  <si>
    <t>JASPER</t>
  </si>
  <si>
    <t>39S003</t>
  </si>
  <si>
    <t>BEAVER-MENLO CEMETERY</t>
  </si>
  <si>
    <t>49G448</t>
  </si>
  <si>
    <t>DECATUR</t>
  </si>
  <si>
    <t>02K006</t>
  </si>
  <si>
    <t>LINCOLN</t>
  </si>
  <si>
    <t>35M002</t>
  </si>
  <si>
    <t>BEEDS LAKE SANITARY SEWER</t>
  </si>
  <si>
    <t>15G127</t>
  </si>
  <si>
    <t>ANITA</t>
  </si>
  <si>
    <t>DELAWARE</t>
  </si>
  <si>
    <t>BEDFORD</t>
  </si>
  <si>
    <t>02K007</t>
  </si>
  <si>
    <t>MERCER</t>
  </si>
  <si>
    <t>29M002</t>
  </si>
  <si>
    <t>BENNETT ACRES SANITARY SEWER</t>
  </si>
  <si>
    <t>77G714</t>
  </si>
  <si>
    <t>DES MOINES</t>
  </si>
  <si>
    <t>02K008</t>
  </si>
  <si>
    <t>NODAWAY</t>
  </si>
  <si>
    <t>06N003</t>
  </si>
  <si>
    <t>BENTON #3-LINN #5 FIRE DISTRICT</t>
  </si>
  <si>
    <t>97G926</t>
  </si>
  <si>
    <t>ANTHON</t>
  </si>
  <si>
    <t>BELLE PLAINE</t>
  </si>
  <si>
    <t>02K009</t>
  </si>
  <si>
    <t>PRESCOTT</t>
  </si>
  <si>
    <t>06C001</t>
  </si>
  <si>
    <t>BENTON COUNTY AG EXTENSION</t>
  </si>
  <si>
    <t>12G094</t>
  </si>
  <si>
    <t>APLINGTON</t>
  </si>
  <si>
    <t>DUBUQUE</t>
  </si>
  <si>
    <t>BELLEVUE</t>
  </si>
  <si>
    <t>02K010</t>
  </si>
  <si>
    <t>QUINCY</t>
  </si>
  <si>
    <t>06D001</t>
  </si>
  <si>
    <t>BENTON COUNTY ASSESSOR</t>
  </si>
  <si>
    <t>14G114</t>
  </si>
  <si>
    <t>ARCADIA</t>
  </si>
  <si>
    <t>EMMET</t>
  </si>
  <si>
    <t>02K011</t>
  </si>
  <si>
    <t>07C001</t>
  </si>
  <si>
    <t>BLACK HAWK COUNTY AG EXTENSION</t>
  </si>
  <si>
    <t>71G658</t>
  </si>
  <si>
    <t>ARCHER</t>
  </si>
  <si>
    <t>FAYETTE</t>
  </si>
  <si>
    <t>BENNETT</t>
  </si>
  <si>
    <t>02K012</t>
  </si>
  <si>
    <t>07D001</t>
  </si>
  <si>
    <t>BLACK HAWK COUNTY ASSESSOR</t>
  </si>
  <si>
    <t>12G095</t>
  </si>
  <si>
    <t>AREDALE</t>
  </si>
  <si>
    <t>FLOYD</t>
  </si>
  <si>
    <t>03K001</t>
  </si>
  <si>
    <t>CENTER</t>
  </si>
  <si>
    <t>22S001</t>
  </si>
  <si>
    <t>BOARDMAN-ELKADER CEMETERY</t>
  </si>
  <si>
    <t>24G215</t>
  </si>
  <si>
    <t>ARION</t>
  </si>
  <si>
    <t>FRANKLIN</t>
  </si>
  <si>
    <t>BETTENDORF</t>
  </si>
  <si>
    <t>03K002</t>
  </si>
  <si>
    <t>FAIRVIEW</t>
  </si>
  <si>
    <t>08C001</t>
  </si>
  <si>
    <t>BOONE COUNTY AG EXTENSION</t>
  </si>
  <si>
    <t>88G847</t>
  </si>
  <si>
    <t>ARISPE</t>
  </si>
  <si>
    <t>FREMONT</t>
  </si>
  <si>
    <t>03K003 1</t>
  </si>
  <si>
    <t>FRANKLIN - AMB #1</t>
  </si>
  <si>
    <t>08D001</t>
  </si>
  <si>
    <t>BOONE COUNTY ASSESSOR</t>
  </si>
  <si>
    <t>33G309</t>
  </si>
  <si>
    <t>ARLINGTON</t>
  </si>
  <si>
    <t>GREENE</t>
  </si>
  <si>
    <t>03K003 2</t>
  </si>
  <si>
    <t>FRANKLIN - AMB #2</t>
  </si>
  <si>
    <t>08L001</t>
  </si>
  <si>
    <t>BOONE COUNTY HOSPITAL</t>
  </si>
  <si>
    <t>32G303</t>
  </si>
  <si>
    <t>ARMSTRONG</t>
  </si>
  <si>
    <t>03K003 3</t>
  </si>
  <si>
    <t>FRANKLIN - AMB #3</t>
  </si>
  <si>
    <t>19S001</t>
  </si>
  <si>
    <t>BRADFORD-NASHUA CEMETERY</t>
  </si>
  <si>
    <t>30G272</t>
  </si>
  <si>
    <t>ARNOLDS PARK</t>
  </si>
  <si>
    <t>BOYER VALLEY</t>
  </si>
  <si>
    <t>03K004 1</t>
  </si>
  <si>
    <t>FRENCH CREEK - LANSING FIRE</t>
  </si>
  <si>
    <t>09C001</t>
  </si>
  <si>
    <t>BREMER COUNTY AG EXTENSION</t>
  </si>
  <si>
    <t>47G436</t>
  </si>
  <si>
    <t>ARTHUR</t>
  </si>
  <si>
    <t>HAMILTON</t>
  </si>
  <si>
    <t>03K004 2</t>
  </si>
  <si>
    <t>FRENCH CREEK - NEW ALBIN FIRE</t>
  </si>
  <si>
    <t>09D001</t>
  </si>
  <si>
    <t>BREMER COUNTY ASSESSOR</t>
  </si>
  <si>
    <t>31G282</t>
  </si>
  <si>
    <t>ASBURY</t>
  </si>
  <si>
    <t>HANCOCK</t>
  </si>
  <si>
    <t>BURLINGTON</t>
  </si>
  <si>
    <t>03K004 3</t>
  </si>
  <si>
    <t>FRENCH CREEK - WAUKON FIRE</t>
  </si>
  <si>
    <t>77L001</t>
  </si>
  <si>
    <t>BROADLAWNS MEDICAL CENTER</t>
  </si>
  <si>
    <t>72G667</t>
  </si>
  <si>
    <t>ASHTON</t>
  </si>
  <si>
    <t>HARDIN</t>
  </si>
  <si>
    <t>03K005</t>
  </si>
  <si>
    <t>HANOVER</t>
  </si>
  <si>
    <t>10C001</t>
  </si>
  <si>
    <t>BUCHANAN COUNTY AG EXTENSION</t>
  </si>
  <si>
    <t>24G216</t>
  </si>
  <si>
    <t>ASPINWALL</t>
  </si>
  <si>
    <t>HARRISON</t>
  </si>
  <si>
    <t>03K006</t>
  </si>
  <si>
    <t>IOWA</t>
  </si>
  <si>
    <t>10D001</t>
  </si>
  <si>
    <t>BUCHANAN COUNTY ASSESSOR</t>
  </si>
  <si>
    <t>70G650</t>
  </si>
  <si>
    <t>ATALISSA</t>
  </si>
  <si>
    <t>HENRY</t>
  </si>
  <si>
    <t>03K007</t>
  </si>
  <si>
    <t>10L001</t>
  </si>
  <si>
    <t>BUCHANAN PEOPLE'S MEMORIAL H</t>
  </si>
  <si>
    <t>06G032</t>
  </si>
  <si>
    <t>ATKINS</t>
  </si>
  <si>
    <t>HOWARD</t>
  </si>
  <si>
    <t>CAMANCHE</t>
  </si>
  <si>
    <t>03K008</t>
  </si>
  <si>
    <t>LAFAYETTE</t>
  </si>
  <si>
    <t>11C001</t>
  </si>
  <si>
    <t>BUENA VISTA COUNTY AG EXTENSION</t>
  </si>
  <si>
    <t>15G128</t>
  </si>
  <si>
    <t>HUMBOLDT</t>
  </si>
  <si>
    <t>03K009 1</t>
  </si>
  <si>
    <t>LANSING - LANSING FIRE</t>
  </si>
  <si>
    <t>11D001</t>
  </si>
  <si>
    <t>BUENA VISTA COUNTY ASSESSOR</t>
  </si>
  <si>
    <t>81G761</t>
  </si>
  <si>
    <t>AUBURN</t>
  </si>
  <si>
    <t>CARLISLE</t>
  </si>
  <si>
    <t>03K009 2</t>
  </si>
  <si>
    <t>LANSING - NEW ALBIN FIRE</t>
  </si>
  <si>
    <t>11L001</t>
  </si>
  <si>
    <t>BUENA VISTA REGIONAL MEDICAL</t>
  </si>
  <si>
    <t>05G027</t>
  </si>
  <si>
    <t>03K010</t>
  </si>
  <si>
    <t>LINTON</t>
  </si>
  <si>
    <t>22S002</t>
  </si>
  <si>
    <t>BUENA VISTA-NORTH BUENA VISTA CEM</t>
  </si>
  <si>
    <t>18G153</t>
  </si>
  <si>
    <t>CEDAR FALLS</t>
  </si>
  <si>
    <t>03K011</t>
  </si>
  <si>
    <t>LUDLOW</t>
  </si>
  <si>
    <t>10S001</t>
  </si>
  <si>
    <t>BUFFALO-AURORA CEMETERY</t>
  </si>
  <si>
    <t>10G072</t>
  </si>
  <si>
    <t>AURORA</t>
  </si>
  <si>
    <t>CEDAR RAPIDS</t>
  </si>
  <si>
    <t>03K012</t>
  </si>
  <si>
    <t>MAKEE</t>
  </si>
  <si>
    <t>12C001</t>
  </si>
  <si>
    <t>BUTLER COUNTY AG EXTENSION</t>
  </si>
  <si>
    <t>78G729</t>
  </si>
  <si>
    <t>AVOCA</t>
  </si>
  <si>
    <t>03K013</t>
  </si>
  <si>
    <t>PAINT CREEK</t>
  </si>
  <si>
    <t>12D001</t>
  </si>
  <si>
    <t>BUTLER COUNTY ASSESSOR</t>
  </si>
  <si>
    <t>74G683</t>
  </si>
  <si>
    <t>AYRSHIRE</t>
  </si>
  <si>
    <t>JOHNSON</t>
  </si>
  <si>
    <t>CENTERVILLE</t>
  </si>
  <si>
    <t>03K014</t>
  </si>
  <si>
    <t>POST</t>
  </si>
  <si>
    <t>13C001</t>
  </si>
  <si>
    <t>CALHOUN COUNTY AG EXTENSION</t>
  </si>
  <si>
    <t>94G898</t>
  </si>
  <si>
    <t>BADGER</t>
  </si>
  <si>
    <t>CENTRAL CITY</t>
  </si>
  <si>
    <t>03K015</t>
  </si>
  <si>
    <t>TAYLOR</t>
  </si>
  <si>
    <t>13D001</t>
  </si>
  <si>
    <t>CALHOUN COUNTY ASSESSOR</t>
  </si>
  <si>
    <t>39G362</t>
  </si>
  <si>
    <t>BAGLEY</t>
  </si>
  <si>
    <t>KEOKUK</t>
  </si>
  <si>
    <t>03K016</t>
  </si>
  <si>
    <t>UNION CITY</t>
  </si>
  <si>
    <t>77S004</t>
  </si>
  <si>
    <t>CAMP-RUNNELLS CEMETERY</t>
  </si>
  <si>
    <t>49G449</t>
  </si>
  <si>
    <t>BALDWIN</t>
  </si>
  <si>
    <t>03K016 1</t>
  </si>
  <si>
    <t>UNION CITY - NEW ALBIN FIRE</t>
  </si>
  <si>
    <t>14C001</t>
  </si>
  <si>
    <t>CARROLL COUNTY AG EXTENSION</t>
  </si>
  <si>
    <t>31G283</t>
  </si>
  <si>
    <t>BALLTOWN</t>
  </si>
  <si>
    <t>03K017</t>
  </si>
  <si>
    <t>UNION PRAIRIE</t>
  </si>
  <si>
    <t>14D001</t>
  </si>
  <si>
    <t>CARROLL COUNTY ASSESSOR</t>
  </si>
  <si>
    <t>55G518</t>
  </si>
  <si>
    <t>BANCROFT</t>
  </si>
  <si>
    <t>LINN</t>
  </si>
  <si>
    <t>03K018</t>
  </si>
  <si>
    <t>WATERLOO</t>
  </si>
  <si>
    <t>15C001</t>
  </si>
  <si>
    <t>CASS COUNTY AG EXTENSION</t>
  </si>
  <si>
    <t>31G284</t>
  </si>
  <si>
    <t>BANKSTON</t>
  </si>
  <si>
    <t>04K001</t>
  </si>
  <si>
    <t>BELLAIR</t>
  </si>
  <si>
    <t>15D001</t>
  </si>
  <si>
    <t>CASS COUNTY ASSESSOR</t>
  </si>
  <si>
    <t>62G584</t>
  </si>
  <si>
    <t>BARNES CITY</t>
  </si>
  <si>
    <t>LUCAS</t>
  </si>
  <si>
    <t>04K002</t>
  </si>
  <si>
    <t>CALDWELL</t>
  </si>
  <si>
    <t>15L001</t>
  </si>
  <si>
    <t>CASS COUNTY HOSPITAL</t>
  </si>
  <si>
    <t>94G899</t>
  </si>
  <si>
    <t>BARNUM</t>
  </si>
  <si>
    <t>LYON</t>
  </si>
  <si>
    <t>04K003</t>
  </si>
  <si>
    <t>CHARITON</t>
  </si>
  <si>
    <t>39S004</t>
  </si>
  <si>
    <t>CASS-PANORA-YALE CEMETERY</t>
  </si>
  <si>
    <t>19G162</t>
  </si>
  <si>
    <t>BASSETT</t>
  </si>
  <si>
    <t>MADISON</t>
  </si>
  <si>
    <t>04K004 1</t>
  </si>
  <si>
    <t>DOUGLAS - CENTERVILLE FIRE</t>
  </si>
  <si>
    <t>22S003</t>
  </si>
  <si>
    <t>CASS-STRAWBERRY POINT CEMETERY</t>
  </si>
  <si>
    <t>51G475</t>
  </si>
  <si>
    <t>BATAVIA</t>
  </si>
  <si>
    <t>CHARLES CITY</t>
  </si>
  <si>
    <t>04K004 2</t>
  </si>
  <si>
    <t>DOUGLAS - MORAVIA FIRE</t>
  </si>
  <si>
    <t>STATE</t>
  </si>
  <si>
    <t>CATTLE TAX</t>
  </si>
  <si>
    <t>47G437</t>
  </si>
  <si>
    <t>BATTLE CREEK</t>
  </si>
  <si>
    <t>MARION</t>
  </si>
  <si>
    <t>04K005 1</t>
  </si>
  <si>
    <t>FRANKLIN - CINCINNATI FIRE</t>
  </si>
  <si>
    <t>34N001</t>
  </si>
  <si>
    <t>CEDAR BENEFITED FIRE DISTRICT</t>
  </si>
  <si>
    <t>50G462</t>
  </si>
  <si>
    <t>MARSHALL</t>
  </si>
  <si>
    <t>04K005 2</t>
  </si>
  <si>
    <t>FRANKLIN - SEYMOUR FIRE</t>
  </si>
  <si>
    <t>16C001</t>
  </si>
  <si>
    <t>CEDAR COUNTY AG EXTENSION</t>
  </si>
  <si>
    <t>39G363</t>
  </si>
  <si>
    <t>BAYARD</t>
  </si>
  <si>
    <t>CLARINDA</t>
  </si>
  <si>
    <t>04K006 1</t>
  </si>
  <si>
    <t>INDEPENDENCE - MYSTIC FIRE</t>
  </si>
  <si>
    <t>16D001</t>
  </si>
  <si>
    <t>CEDAR COUNTY ASSESSOR</t>
  </si>
  <si>
    <t>62G585</t>
  </si>
  <si>
    <t>BEACON</t>
  </si>
  <si>
    <t>MITCHELL</t>
  </si>
  <si>
    <t>04K006 2</t>
  </si>
  <si>
    <t>INDEPENDENCE - SEYMOUR FIRE</t>
  </si>
  <si>
    <t>57E001</t>
  </si>
  <si>
    <t>CEDAR RAPIDS CITY ASSESSOR</t>
  </si>
  <si>
    <t>80G751</t>
  </si>
  <si>
    <t>BEACONSFIELD</t>
  </si>
  <si>
    <t>MONONA</t>
  </si>
  <si>
    <t>04K007 1</t>
  </si>
  <si>
    <t>JOHNS-MYSTIC FIRE</t>
  </si>
  <si>
    <t>30S001</t>
  </si>
  <si>
    <t>CENTGROVE-WOKOBJI-ARNPARK-OKOB CEM</t>
  </si>
  <si>
    <t>38G353</t>
  </si>
  <si>
    <t>BEAMAN</t>
  </si>
  <si>
    <t>MONROE</t>
  </si>
  <si>
    <t>04K007 2</t>
  </si>
  <si>
    <t>JOHNS-SEYMOUR FIRE</t>
  </si>
  <si>
    <t>17C001</t>
  </si>
  <si>
    <t>CERRO GORDO COUNTY AG EXTENSION</t>
  </si>
  <si>
    <t>08G055</t>
  </si>
  <si>
    <t>BEAVER</t>
  </si>
  <si>
    <t>04K008</t>
  </si>
  <si>
    <t>17D001</t>
  </si>
  <si>
    <t>CERRO GORDO COUNTY ASSESSOR</t>
  </si>
  <si>
    <t>87G838</t>
  </si>
  <si>
    <t>MUSCATINE</t>
  </si>
  <si>
    <t>CLARKSVILLE</t>
  </si>
  <si>
    <t>04K009</t>
  </si>
  <si>
    <t>PLEASANT</t>
  </si>
  <si>
    <t>18C001</t>
  </si>
  <si>
    <t>CHEROKEE COUNTY AG EXTENSION</t>
  </si>
  <si>
    <t>06G033</t>
  </si>
  <si>
    <t>04K010</t>
  </si>
  <si>
    <t>SHARON</t>
  </si>
  <si>
    <t>18D001</t>
  </si>
  <si>
    <t>CHEROKEE COUNTY ASSESSOR</t>
  </si>
  <si>
    <t>49G450</t>
  </si>
  <si>
    <t>OSCEOLA</t>
  </si>
  <si>
    <t>04K011</t>
  </si>
  <si>
    <t>19C001</t>
  </si>
  <si>
    <t>CHICKASAW COUNTY AG EXTENSION</t>
  </si>
  <si>
    <t>99G948</t>
  </si>
  <si>
    <t>BELMOND</t>
  </si>
  <si>
    <t>04K012</t>
  </si>
  <si>
    <t>UDELL</t>
  </si>
  <si>
    <t>19D001</t>
  </si>
  <si>
    <t>CHICKASAW COUNTY ASSESSOR</t>
  </si>
  <si>
    <t>16G135</t>
  </si>
  <si>
    <t>PALO ALTO</t>
  </si>
  <si>
    <t>04K013</t>
  </si>
  <si>
    <t>20C001</t>
  </si>
  <si>
    <t>CLARKE COUNTY AG EXTENSION</t>
  </si>
  <si>
    <t>80G752</t>
  </si>
  <si>
    <t>PLYMOUTH</t>
  </si>
  <si>
    <t>CLEAR LAKE</t>
  </si>
  <si>
    <t>04K014</t>
  </si>
  <si>
    <t>VERMILLION</t>
  </si>
  <si>
    <t>20D001</t>
  </si>
  <si>
    <t>CLARKE COUNTY ASSESSOR</t>
  </si>
  <si>
    <t>08G056</t>
  </si>
  <si>
    <t>BERKLEY</t>
  </si>
  <si>
    <t>POCAHONTAS</t>
  </si>
  <si>
    <t>04K015</t>
  </si>
  <si>
    <t>WALNUT - MYSTIC FIRE</t>
  </si>
  <si>
    <t>20L001</t>
  </si>
  <si>
    <t>CLARKE COUNTY HOSPITAL</t>
  </si>
  <si>
    <t>31G285</t>
  </si>
  <si>
    <t>BERNARD</t>
  </si>
  <si>
    <t>POLK</t>
  </si>
  <si>
    <t>04K015 1</t>
  </si>
  <si>
    <t>WALNUT - CENTERVILLE FIRE</t>
  </si>
  <si>
    <t>21C001</t>
  </si>
  <si>
    <t>CLAY COUNTY AG EXTENSION</t>
  </si>
  <si>
    <t>57G538</t>
  </si>
  <si>
    <t>BERTRAM</t>
  </si>
  <si>
    <t>COLLEGE</t>
  </si>
  <si>
    <t>04K016</t>
  </si>
  <si>
    <t>21D001</t>
  </si>
  <si>
    <t>CLAY COUNTY ASSESSOR</t>
  </si>
  <si>
    <t>82G770</t>
  </si>
  <si>
    <t>04K017</t>
  </si>
  <si>
    <t>WELLS</t>
  </si>
  <si>
    <t>22C001</t>
  </si>
  <si>
    <t>CLAYTON COUNTY AG EXTENSION</t>
  </si>
  <si>
    <t>61G576</t>
  </si>
  <si>
    <t>BEVINGTON</t>
  </si>
  <si>
    <t>05K001</t>
  </si>
  <si>
    <t>22D001</t>
  </si>
  <si>
    <t>CLAYTON COUNTY ASSESSOR</t>
  </si>
  <si>
    <t>89G854</t>
  </si>
  <si>
    <t>BIRMINGHAM</t>
  </si>
  <si>
    <t>SAC</t>
  </si>
  <si>
    <t>05K002</t>
  </si>
  <si>
    <t>CAMERON</t>
  </si>
  <si>
    <t>22S004</t>
  </si>
  <si>
    <t>CLAYTON-CLAYTON CEMETERY</t>
  </si>
  <si>
    <t>40G371</t>
  </si>
  <si>
    <t>BLAIRSBURG</t>
  </si>
  <si>
    <t>SCOTT</t>
  </si>
  <si>
    <t>05K003</t>
  </si>
  <si>
    <t>52S003</t>
  </si>
  <si>
    <t>CLEAR CREEK-TIFFIN CEMETERY</t>
  </si>
  <si>
    <t>06G034</t>
  </si>
  <si>
    <t>BLAIRSTOWN</t>
  </si>
  <si>
    <t>SHELBY</t>
  </si>
  <si>
    <t>CORNING</t>
  </si>
  <si>
    <t>05K004</t>
  </si>
  <si>
    <t>EXIRA</t>
  </si>
  <si>
    <t>17M001</t>
  </si>
  <si>
    <t>CLEAR LAKE SANITARY SEWER</t>
  </si>
  <si>
    <t>90G863</t>
  </si>
  <si>
    <t>BLAKESBURG</t>
  </si>
  <si>
    <t>SIOUX</t>
  </si>
  <si>
    <t>05K005</t>
  </si>
  <si>
    <t>GREELEY</t>
  </si>
  <si>
    <t>23E001</t>
  </si>
  <si>
    <t>CLINTON CITY ASSESSOR</t>
  </si>
  <si>
    <t>73G672</t>
  </si>
  <si>
    <t>BLANCHARD</t>
  </si>
  <si>
    <t>COUNCIL BLUFFS</t>
  </si>
  <si>
    <t>05K006</t>
  </si>
  <si>
    <t>HAMLIN</t>
  </si>
  <si>
    <t>23C001</t>
  </si>
  <si>
    <t>CLINTON COUNTY AG EXTENSION</t>
  </si>
  <si>
    <t>67G631</t>
  </si>
  <si>
    <t>BLENCOE</t>
  </si>
  <si>
    <t>TAMA</t>
  </si>
  <si>
    <t>CRESTON</t>
  </si>
  <si>
    <t>05K007</t>
  </si>
  <si>
    <t>LEROY</t>
  </si>
  <si>
    <t>23D001</t>
  </si>
  <si>
    <t>CLINTON COUNTY ASSESSOR</t>
  </si>
  <si>
    <t>87G839</t>
  </si>
  <si>
    <t>BLOCKTON</t>
  </si>
  <si>
    <t>05K008</t>
  </si>
  <si>
    <t>94M003</t>
  </si>
  <si>
    <t>COATS ADDITION SANITARY SEWER</t>
  </si>
  <si>
    <t>26G242</t>
  </si>
  <si>
    <t>BLOOMFIELD</t>
  </si>
  <si>
    <t>05K009</t>
  </si>
  <si>
    <t>MELVILLE</t>
  </si>
  <si>
    <t>58S001</t>
  </si>
  <si>
    <t>COLCITY-COLJCT-COTTER-COL CITY CEM</t>
  </si>
  <si>
    <t>82G771</t>
  </si>
  <si>
    <t>BLUE GRASS</t>
  </si>
  <si>
    <t>VAN BUREN</t>
  </si>
  <si>
    <t>DANVILLE</t>
  </si>
  <si>
    <t>05K010</t>
  </si>
  <si>
    <t>OAKFIELD</t>
  </si>
  <si>
    <t>94M002</t>
  </si>
  <si>
    <t>COLEMAN SANITARY SEWER</t>
  </si>
  <si>
    <t>46G425</t>
  </si>
  <si>
    <t>BODE</t>
  </si>
  <si>
    <t>WAPELLO</t>
  </si>
  <si>
    <t>DAVENPORT</t>
  </si>
  <si>
    <t>05K011</t>
  </si>
  <si>
    <t>94P001</t>
  </si>
  <si>
    <t>COLEMAN WATER DISTRICT</t>
  </si>
  <si>
    <t>89G855</t>
  </si>
  <si>
    <t>BONAPARTE</t>
  </si>
  <si>
    <t>WARREN</t>
  </si>
  <si>
    <t>05K012</t>
  </si>
  <si>
    <t>VIOLA</t>
  </si>
  <si>
    <t>58N001</t>
  </si>
  <si>
    <t>COLUMBUS BENEFITED FIRE DISTRICT</t>
  </si>
  <si>
    <t>77G715</t>
  </si>
  <si>
    <t>BONDURANT</t>
  </si>
  <si>
    <t>DECORAH</t>
  </si>
  <si>
    <t>06K001</t>
  </si>
  <si>
    <t>28M001</t>
  </si>
  <si>
    <t>COMB REC FACIL &amp; WATER QUAL DIST</t>
  </si>
  <si>
    <t>08G057</t>
  </si>
  <si>
    <t>WAYNE</t>
  </si>
  <si>
    <t>06K002 0</t>
  </si>
  <si>
    <t>BIG GROVE - BENEFITED FIRE</t>
  </si>
  <si>
    <t>58S002</t>
  </si>
  <si>
    <t>CONCORD-FREDONIA CEMETERY</t>
  </si>
  <si>
    <t>25G229</t>
  </si>
  <si>
    <t>BOUTON</t>
  </si>
  <si>
    <t>WEBSTER</t>
  </si>
  <si>
    <t>DENISON</t>
  </si>
  <si>
    <t>06K002 1</t>
  </si>
  <si>
    <t>BIG GROVE - FIRE DIST B</t>
  </si>
  <si>
    <t>58N007</t>
  </si>
  <si>
    <t>CONESVILLE BENEFITED FIRE DISTRICT</t>
  </si>
  <si>
    <t>08G058</t>
  </si>
  <si>
    <t>BOXHOLM</t>
  </si>
  <si>
    <t>DENVER</t>
  </si>
  <si>
    <t>06K003</t>
  </si>
  <si>
    <t>BRUCE</t>
  </si>
  <si>
    <t>50M001</t>
  </si>
  <si>
    <t>COUNTRY CLUB ACRES SANITARY SEWER</t>
  </si>
  <si>
    <t>84G799</t>
  </si>
  <si>
    <t>BOYDEN</t>
  </si>
  <si>
    <t>06K003 1</t>
  </si>
  <si>
    <t>BRUCE - FIRE DIST A</t>
  </si>
  <si>
    <t>92N001</t>
  </si>
  <si>
    <t>CRAWFORD BENEFITED FIRE DISTRICT</t>
  </si>
  <si>
    <t>73G673</t>
  </si>
  <si>
    <t>BRADDYVILLE</t>
  </si>
  <si>
    <t>WOODBURY</t>
  </si>
  <si>
    <t>DIAGONAL</t>
  </si>
  <si>
    <t>06K004</t>
  </si>
  <si>
    <t>CANTON</t>
  </si>
  <si>
    <t>24C001</t>
  </si>
  <si>
    <t>CRAWFORD COUNTY AG EXTENSION</t>
  </si>
  <si>
    <t>46G426</t>
  </si>
  <si>
    <t>BRADGATE</t>
  </si>
  <si>
    <t>WORTH</t>
  </si>
  <si>
    <t>06K005</t>
  </si>
  <si>
    <t>24D001</t>
  </si>
  <si>
    <t>CRAWFORD COUNTY ASSESSOR</t>
  </si>
  <si>
    <t>10G073</t>
  </si>
  <si>
    <t>BRANDON</t>
  </si>
  <si>
    <t>WRIGHT</t>
  </si>
  <si>
    <t>06K006</t>
  </si>
  <si>
    <t>EDEN</t>
  </si>
  <si>
    <t>24L001</t>
  </si>
  <si>
    <t>CRAWFORD COUNTY MEMORIAL HOS</t>
  </si>
  <si>
    <t>05G028</t>
  </si>
  <si>
    <t>BRAYTON</t>
  </si>
  <si>
    <t>06K006 0</t>
  </si>
  <si>
    <t>EDEN - BENEFITED FIRE</t>
  </si>
  <si>
    <t>25C001</t>
  </si>
  <si>
    <t>DALLAS COUNTY AG EXTENSION</t>
  </si>
  <si>
    <t>14G115</t>
  </si>
  <si>
    <t>BREDA</t>
  </si>
  <si>
    <t>DUNKERTON</t>
  </si>
  <si>
    <t>06K006 1</t>
  </si>
  <si>
    <t>EDEN - FD C</t>
  </si>
  <si>
    <t>25D001</t>
  </si>
  <si>
    <t>DALLAS COUNTY ASSESSOR</t>
  </si>
  <si>
    <t>01G002</t>
  </si>
  <si>
    <t>BRIDGEWATER</t>
  </si>
  <si>
    <t>DURANT</t>
  </si>
  <si>
    <t>06K007</t>
  </si>
  <si>
    <t>ELDORADO</t>
  </si>
  <si>
    <t>25L001</t>
  </si>
  <si>
    <t>DALLAS COUNTY HOSPITAL</t>
  </si>
  <si>
    <t>92G883</t>
  </si>
  <si>
    <t>BRIGHTON</t>
  </si>
  <si>
    <t>EAGLE GROVE</t>
  </si>
  <si>
    <t>06K007 0</t>
  </si>
  <si>
    <t>ELDORADO - BENEFITED FIRE</t>
  </si>
  <si>
    <t>63S002</t>
  </si>
  <si>
    <t>DALLAS-MELCHER-DALLAS CEMETERY</t>
  </si>
  <si>
    <t>12G096</t>
  </si>
  <si>
    <t>BRISTOW</t>
  </si>
  <si>
    <t>EARLHAM</t>
  </si>
  <si>
    <t>06K008</t>
  </si>
  <si>
    <t>FLORENCE</t>
  </si>
  <si>
    <t>82E001</t>
  </si>
  <si>
    <t>DAVENPORT CITY ASSESSOR</t>
  </si>
  <si>
    <t>41G380</t>
  </si>
  <si>
    <t>BRITT</t>
  </si>
  <si>
    <t>06K008 0</t>
  </si>
  <si>
    <t>FLORENCE - BENEFITED FIRE</t>
  </si>
  <si>
    <t>26C001</t>
  </si>
  <si>
    <t>DAVIS COUNTY AG EXTENSION</t>
  </si>
  <si>
    <t>97G927</t>
  </si>
  <si>
    <t>BRONSON</t>
  </si>
  <si>
    <t>06K009</t>
  </si>
  <si>
    <t>26D001</t>
  </si>
  <si>
    <t>DAVIS COUNTY ASSESSOR</t>
  </si>
  <si>
    <t>79G743</t>
  </si>
  <si>
    <t>BROOKLYN</t>
  </si>
  <si>
    <t>06K009 0</t>
  </si>
  <si>
    <t>FREMONT - BENEFITED FIRE</t>
  </si>
  <si>
    <t>26L001</t>
  </si>
  <si>
    <t>DAVIS COUNTY HOSPITAL</t>
  </si>
  <si>
    <t>75G693</t>
  </si>
  <si>
    <t>BRUNSVILLE</t>
  </si>
  <si>
    <t>06K010 1</t>
  </si>
  <si>
    <t>HARRISON - FD C</t>
  </si>
  <si>
    <t>27C001</t>
  </si>
  <si>
    <t>DECATUR COUNTY AG EXTENSION</t>
  </si>
  <si>
    <t>24G217</t>
  </si>
  <si>
    <t>BUCK GROVE</t>
  </si>
  <si>
    <t>06K010 2</t>
  </si>
  <si>
    <t>HARRISON - FD D</t>
  </si>
  <si>
    <t>27D001</t>
  </si>
  <si>
    <t>DECATUR COUNTY ASSESSOR</t>
  </si>
  <si>
    <t>42G390</t>
  </si>
  <si>
    <t>BUCKEYE</t>
  </si>
  <si>
    <t>06K011 0</t>
  </si>
  <si>
    <t>HOMER - BENEFITED FIRE</t>
  </si>
  <si>
    <t>27L001</t>
  </si>
  <si>
    <t>DECATUR COUNTY HOSPITAL</t>
  </si>
  <si>
    <t>82G772</t>
  </si>
  <si>
    <t>BUFFALO</t>
  </si>
  <si>
    <t>06K011 1</t>
  </si>
  <si>
    <t>HOMER - FIRE DIST A</t>
  </si>
  <si>
    <t>28C001</t>
  </si>
  <si>
    <t>DELAWARE COUNTY AG EXTENSION</t>
  </si>
  <si>
    <t>95G911</t>
  </si>
  <si>
    <t>BUFFALO CENTER</t>
  </si>
  <si>
    <t>06K011 2</t>
  </si>
  <si>
    <t>HOMER - FIRE DIST B</t>
  </si>
  <si>
    <t>28D001</t>
  </si>
  <si>
    <t>DELAWARE COUNTY ASSESSOR</t>
  </si>
  <si>
    <t>29G267</t>
  </si>
  <si>
    <t>06K012</t>
  </si>
  <si>
    <t>28N001</t>
  </si>
  <si>
    <t>DELAWARE COUNTY FIRE DISTRICT #1</t>
  </si>
  <si>
    <t>55G519</t>
  </si>
  <si>
    <t>BURT</t>
  </si>
  <si>
    <t>06K012 0</t>
  </si>
  <si>
    <t>IOWA - BENEFITED FIRE</t>
  </si>
  <si>
    <t>28L001</t>
  </si>
  <si>
    <t>DELAWARE COUNTY HOSPITAL</t>
  </si>
  <si>
    <t>63G593</t>
  </si>
  <si>
    <t>BUSSEY</t>
  </si>
  <si>
    <t>06K013</t>
  </si>
  <si>
    <t>JACKSON - FD B</t>
  </si>
  <si>
    <t>28S005</t>
  </si>
  <si>
    <t>DELAWARE-MANCHESTER CEMETERY</t>
  </si>
  <si>
    <t>23G202</t>
  </si>
  <si>
    <t>CALAMUS</t>
  </si>
  <si>
    <t>06K013 1</t>
  </si>
  <si>
    <t>JACKSON - FD C</t>
  </si>
  <si>
    <t>56M001</t>
  </si>
  <si>
    <t>DENMARK SANITARY SEWER</t>
  </si>
  <si>
    <t>94G900</t>
  </si>
  <si>
    <t>CALLENDER</t>
  </si>
  <si>
    <t>EMMETSBURG</t>
  </si>
  <si>
    <t>06K014</t>
  </si>
  <si>
    <t>KANE</t>
  </si>
  <si>
    <t>29C001</t>
  </si>
  <si>
    <t>DES MOINES COUNTY AG EXTENSION</t>
  </si>
  <si>
    <t>96G918</t>
  </si>
  <si>
    <t>CALMAR</t>
  </si>
  <si>
    <t>06K014 0</t>
  </si>
  <si>
    <t>KANE - BENEFITED FIRE</t>
  </si>
  <si>
    <t>29D001</t>
  </si>
  <si>
    <t>DES MOINES COUNTY ASSESSOR</t>
  </si>
  <si>
    <t>71G659</t>
  </si>
  <si>
    <t>CALUMET</t>
  </si>
  <si>
    <t>06K015</t>
  </si>
  <si>
    <t>77W712</t>
  </si>
  <si>
    <t>DES MOINES RTA-ALLEMAN</t>
  </si>
  <si>
    <t>23G203</t>
  </si>
  <si>
    <t>ESSEX</t>
  </si>
  <si>
    <t>06K015 0</t>
  </si>
  <si>
    <t>LEROY - BENEFITED FIRE</t>
  </si>
  <si>
    <t>77W713</t>
  </si>
  <si>
    <t>DES MOINES RTA-ALTOONA</t>
  </si>
  <si>
    <t>85G812</t>
  </si>
  <si>
    <t>CAMBRIDGE</t>
  </si>
  <si>
    <t>06K016 1</t>
  </si>
  <si>
    <t>MONROE - FIRE DIST A</t>
  </si>
  <si>
    <t>77W714</t>
  </si>
  <si>
    <t>DES MOINES RTA-ANKENY</t>
  </si>
  <si>
    <t>89G856</t>
  </si>
  <si>
    <t>CANTRIL</t>
  </si>
  <si>
    <t>06K016 2</t>
  </si>
  <si>
    <t>MONROE - FIRE DIST B</t>
  </si>
  <si>
    <t>77W715</t>
  </si>
  <si>
    <t>DES MOINES RTA-BONDURANT</t>
  </si>
  <si>
    <t>02G006</t>
  </si>
  <si>
    <t>CARBON</t>
  </si>
  <si>
    <t>FAIRFIELD</t>
  </si>
  <si>
    <t>06K017</t>
  </si>
  <si>
    <t>77W870</t>
  </si>
  <si>
    <t>DES MOINES RTA-CARLISLE</t>
  </si>
  <si>
    <t>91G870</t>
  </si>
  <si>
    <t>FARRAGUT</t>
  </si>
  <si>
    <t>06K018</t>
  </si>
  <si>
    <t>SAINT CLAIR</t>
  </si>
  <si>
    <t>77W716</t>
  </si>
  <si>
    <t>DES MOINES RTA-CLIVE</t>
  </si>
  <si>
    <t>66G623</t>
  </si>
  <si>
    <t>CARPENTER</t>
  </si>
  <si>
    <t>06K019</t>
  </si>
  <si>
    <t>77W717</t>
  </si>
  <si>
    <t>DES MOINES RTA-DES MOINES</t>
  </si>
  <si>
    <t>14G116</t>
  </si>
  <si>
    <t>06K020</t>
  </si>
  <si>
    <t>77W718</t>
  </si>
  <si>
    <t>DES MOINES RTA-ELKHART</t>
  </si>
  <si>
    <t>78G730</t>
  </si>
  <si>
    <t>CARSON</t>
  </si>
  <si>
    <t>FORT DODGE</t>
  </si>
  <si>
    <t>06K020 0</t>
  </si>
  <si>
    <t>UNION - BENEFITED FIRE</t>
  </si>
  <si>
    <t>77W234</t>
  </si>
  <si>
    <t>DES MOINES RTA-GRANGER</t>
  </si>
  <si>
    <t>78G731</t>
  </si>
  <si>
    <t>CARTER LAKE</t>
  </si>
  <si>
    <t>FORT MADISON</t>
  </si>
  <si>
    <t>07K001</t>
  </si>
  <si>
    <t>BARCLAY</t>
  </si>
  <si>
    <t>77W719</t>
  </si>
  <si>
    <t>DES MOINES RTA-GRIMES</t>
  </si>
  <si>
    <t>31G286</t>
  </si>
  <si>
    <t>CASCADE</t>
  </si>
  <si>
    <t>07K002</t>
  </si>
  <si>
    <t>BENNINGTON</t>
  </si>
  <si>
    <t>77W720</t>
  </si>
  <si>
    <t>DES MOINES RTA-JOHNSTON</t>
  </si>
  <si>
    <t>39G364</t>
  </si>
  <si>
    <t>CASEY</t>
  </si>
  <si>
    <t>07K003</t>
  </si>
  <si>
    <t>BIG CREEK</t>
  </si>
  <si>
    <t>77W721</t>
  </si>
  <si>
    <t>DES MOINES RTA-MITCHELLVILLE</t>
  </si>
  <si>
    <t>96G919</t>
  </si>
  <si>
    <t>CASTALIA</t>
  </si>
  <si>
    <t>07K004</t>
  </si>
  <si>
    <t>77W722</t>
  </si>
  <si>
    <t>DES MOINES RTA-PLEASANT HILL</t>
  </si>
  <si>
    <t>67G632</t>
  </si>
  <si>
    <t>CASTANA</t>
  </si>
  <si>
    <t>07K005</t>
  </si>
  <si>
    <t>77W723</t>
  </si>
  <si>
    <t>DES MOINES RTA-POLK CITY</t>
  </si>
  <si>
    <t>07G046</t>
  </si>
  <si>
    <t>07K006</t>
  </si>
  <si>
    <t>77W077</t>
  </si>
  <si>
    <t>DES MOINES RTA-POLK COUNTY RURAL</t>
  </si>
  <si>
    <t>57G539</t>
  </si>
  <si>
    <t>07K007</t>
  </si>
  <si>
    <t>EAGLE</t>
  </si>
  <si>
    <t>77W724</t>
  </si>
  <si>
    <t>DES MOINES RTA-RUNNELLS</t>
  </si>
  <si>
    <t>53G493</t>
  </si>
  <si>
    <t>CENTER JUNCTION</t>
  </si>
  <si>
    <t>GILBERT</t>
  </si>
  <si>
    <t>07K008</t>
  </si>
  <si>
    <t>EAST WATERLOO</t>
  </si>
  <si>
    <t>77W725</t>
  </si>
  <si>
    <t>DES MOINES RTA-SHELDAHL</t>
  </si>
  <si>
    <t>57G540</t>
  </si>
  <si>
    <t>CENTER POINT</t>
  </si>
  <si>
    <t>07K009</t>
  </si>
  <si>
    <t>FOX</t>
  </si>
  <si>
    <t>77W726</t>
  </si>
  <si>
    <t>DES MOINES RTA-URBANDALE</t>
  </si>
  <si>
    <t>04G016</t>
  </si>
  <si>
    <t>07K010</t>
  </si>
  <si>
    <t>LESTER</t>
  </si>
  <si>
    <t>77W727</t>
  </si>
  <si>
    <t>DES MOINES RTA-WEST DES MOINES</t>
  </si>
  <si>
    <t>57G541</t>
  </si>
  <si>
    <t>GLENWOOD</t>
  </si>
  <si>
    <t>07K011</t>
  </si>
  <si>
    <t>77W728</t>
  </si>
  <si>
    <t>DES MOINES RTA-WINDSOR HEIGHTS</t>
  </si>
  <si>
    <t>31G287</t>
  </si>
  <si>
    <t>CENTRALIA</t>
  </si>
  <si>
    <t>07K012</t>
  </si>
  <si>
    <t>MOUNT VERNON</t>
  </si>
  <si>
    <t>39Z002</t>
  </si>
  <si>
    <t>DIAMONDHEAD LAKE RIZ</t>
  </si>
  <si>
    <t>59G563</t>
  </si>
  <si>
    <t>07K013</t>
  </si>
  <si>
    <t>ORANGE</t>
  </si>
  <si>
    <t>39M002</t>
  </si>
  <si>
    <t>DIAMONDHEAD LAKE SANTARY SEWER</t>
  </si>
  <si>
    <t>34G323</t>
  </si>
  <si>
    <t>07K014</t>
  </si>
  <si>
    <t>POYNER</t>
  </si>
  <si>
    <t>30C001</t>
  </si>
  <si>
    <t>DICKINSON COUNTY AG EXTENSION</t>
  </si>
  <si>
    <t>23G204</t>
  </si>
  <si>
    <t>CHARLOTTE</t>
  </si>
  <si>
    <t>07K015</t>
  </si>
  <si>
    <t>SPRING CREEK</t>
  </si>
  <si>
    <t>30D001</t>
  </si>
  <si>
    <t>DICKINSON COUNTY ASSESSOR</t>
  </si>
  <si>
    <t>24G218</t>
  </si>
  <si>
    <t>CHARTER OAK</t>
  </si>
  <si>
    <t>07K016</t>
  </si>
  <si>
    <t>30L001</t>
  </si>
  <si>
    <t>DICKINSON COUNTY HOSPITAL</t>
  </si>
  <si>
    <t>84G800</t>
  </si>
  <si>
    <t>CHATSWORTH</t>
  </si>
  <si>
    <t>07K017</t>
  </si>
  <si>
    <t>38N001</t>
  </si>
  <si>
    <t>DIKE BENEFITED FIRE DISTRICT</t>
  </si>
  <si>
    <t>86G825</t>
  </si>
  <si>
    <t>CHELSEA</t>
  </si>
  <si>
    <t>GRISWOLD</t>
  </si>
  <si>
    <t>08K001</t>
  </si>
  <si>
    <t>AMAQUA</t>
  </si>
  <si>
    <t>77F011</t>
  </si>
  <si>
    <t>DMACC - XI MAS</t>
  </si>
  <si>
    <t>18G154</t>
  </si>
  <si>
    <t>GRUNDY CENTER</t>
  </si>
  <si>
    <t>08K002</t>
  </si>
  <si>
    <t>39S005</t>
  </si>
  <si>
    <t>DODGE-BAGLEY CEMETERY</t>
  </si>
  <si>
    <t>45G420</t>
  </si>
  <si>
    <t>CHESTER</t>
  </si>
  <si>
    <t>GUTHRIE CENTER</t>
  </si>
  <si>
    <t>08K003</t>
  </si>
  <si>
    <t>82N005</t>
  </si>
  <si>
    <t>DONAHUE FIRE #5</t>
  </si>
  <si>
    <t>90G864</t>
  </si>
  <si>
    <t>CHILLICOTHE</t>
  </si>
  <si>
    <t>HAMBURG</t>
  </si>
  <si>
    <t>08K004</t>
  </si>
  <si>
    <t>COLFAX</t>
  </si>
  <si>
    <t>31E001</t>
  </si>
  <si>
    <t>DUBUQUE CITY ASSESSOR</t>
  </si>
  <si>
    <t>37G346</t>
  </si>
  <si>
    <t>CHURDAN</t>
  </si>
  <si>
    <t>08K004 1</t>
  </si>
  <si>
    <t>COLFAX - U-C FIRE#2</t>
  </si>
  <si>
    <t>31C001</t>
  </si>
  <si>
    <t>DUBUQUE COUNTY AG EXTENSION</t>
  </si>
  <si>
    <t>04G017</t>
  </si>
  <si>
    <t>CINCINNATI</t>
  </si>
  <si>
    <t>08K005</t>
  </si>
  <si>
    <t>31D001</t>
  </si>
  <si>
    <t>DUBUQUE COUNTY ASSESSOR</t>
  </si>
  <si>
    <t>94G901</t>
  </si>
  <si>
    <t>CLARE</t>
  </si>
  <si>
    <t>HARLAN</t>
  </si>
  <si>
    <t>08K006 1</t>
  </si>
  <si>
    <t>DODGE</t>
  </si>
  <si>
    <t>82F009</t>
  </si>
  <si>
    <t>EASTERN IOWA - IX MAS</t>
  </si>
  <si>
    <t>16G136</t>
  </si>
  <si>
    <t>CLARENCE</t>
  </si>
  <si>
    <t>08K006 2</t>
  </si>
  <si>
    <t>DODGE - STRATFORD FD</t>
  </si>
  <si>
    <t>64S002</t>
  </si>
  <si>
    <t>EDEN-RHODES CEMETERY</t>
  </si>
  <si>
    <t>73G674</t>
  </si>
  <si>
    <t>08K007</t>
  </si>
  <si>
    <t>86N001</t>
  </si>
  <si>
    <t>ELBERON BENEFITED FIRE</t>
  </si>
  <si>
    <t>99G949</t>
  </si>
  <si>
    <t>CLARION</t>
  </si>
  <si>
    <t>08K008</t>
  </si>
  <si>
    <t>GARDEN</t>
  </si>
  <si>
    <t>58S003</t>
  </si>
  <si>
    <t>ELIOT-OAKVILLE CEMETERY</t>
  </si>
  <si>
    <t>12G097</t>
  </si>
  <si>
    <t>HIGHLAND</t>
  </si>
  <si>
    <t>08K009</t>
  </si>
  <si>
    <t>23M001</t>
  </si>
  <si>
    <t>ELWOOD SANITARY SEWER</t>
  </si>
  <si>
    <t>22G182</t>
  </si>
  <si>
    <t>HINTON</t>
  </si>
  <si>
    <t>08K010</t>
  </si>
  <si>
    <t>32C001</t>
  </si>
  <si>
    <t>EMMET COUNTY AG EXTENSION</t>
  </si>
  <si>
    <t>17G143</t>
  </si>
  <si>
    <t>08K011</t>
  </si>
  <si>
    <t>32D001</t>
  </si>
  <si>
    <t>EMMET COUNTY ASSESSOR</t>
  </si>
  <si>
    <t>87G840</t>
  </si>
  <si>
    <t>CLEARFIELD</t>
  </si>
  <si>
    <t>08K012</t>
  </si>
  <si>
    <t>MARCY</t>
  </si>
  <si>
    <t>54S004</t>
  </si>
  <si>
    <t>ENG RIVER-N.ENG S.ENG. WEBSTER CEM</t>
  </si>
  <si>
    <t>18G155</t>
  </si>
  <si>
    <t>CLEGHORN</t>
  </si>
  <si>
    <t>08K013</t>
  </si>
  <si>
    <t>PEOPLES</t>
  </si>
  <si>
    <t>48S002</t>
  </si>
  <si>
    <t>ENGLISH-NO ENGLISH-MILLERSBURG CEM</t>
  </si>
  <si>
    <t>64G604</t>
  </si>
  <si>
    <t>CLEMONS</t>
  </si>
  <si>
    <t>HUDSON</t>
  </si>
  <si>
    <t>08K014</t>
  </si>
  <si>
    <t>PILOT MOUND</t>
  </si>
  <si>
    <t>17S004</t>
  </si>
  <si>
    <t>FALLS- ROCK FALLS CEMETERY</t>
  </si>
  <si>
    <t>33G310</t>
  </si>
  <si>
    <t>CLERMONT</t>
  </si>
  <si>
    <t>08K015</t>
  </si>
  <si>
    <t>33C001</t>
  </si>
  <si>
    <t>FAYETTE COUNTY AG EXTENSION</t>
  </si>
  <si>
    <t>23G205</t>
  </si>
  <si>
    <t>08K016</t>
  </si>
  <si>
    <t>33D001</t>
  </si>
  <si>
    <t>FAYETTE COUNTY ASSESSOR</t>
  </si>
  <si>
    <t>93G891</t>
  </si>
  <si>
    <t>CLIO</t>
  </si>
  <si>
    <t>INDEPENDENCE</t>
  </si>
  <si>
    <t>08K017</t>
  </si>
  <si>
    <t>YELL</t>
  </si>
  <si>
    <t>74S005</t>
  </si>
  <si>
    <t>FERN VALLEY-RODMAN CEMETERY</t>
  </si>
  <si>
    <t>77G716</t>
  </si>
  <si>
    <t>CLIVE</t>
  </si>
  <si>
    <t>INDIANOLA</t>
  </si>
  <si>
    <t>09K001</t>
  </si>
  <si>
    <t>DAYTON</t>
  </si>
  <si>
    <t>57N007</t>
  </si>
  <si>
    <t>FIRE DISTRICT #7</t>
  </si>
  <si>
    <t>86G826</t>
  </si>
  <si>
    <t>CLUTIER</t>
  </si>
  <si>
    <t>09K002</t>
  </si>
  <si>
    <t>34C001</t>
  </si>
  <si>
    <t>FLOYD COUNTY AG EXTENSION</t>
  </si>
  <si>
    <t>69G644</t>
  </si>
  <si>
    <t>COBURG</t>
  </si>
  <si>
    <t>IOWA CITY</t>
  </si>
  <si>
    <t>09K003</t>
  </si>
  <si>
    <t>34D001</t>
  </si>
  <si>
    <t>FLOYD COUNTY ASSESSOR</t>
  </si>
  <si>
    <t>57G542</t>
  </si>
  <si>
    <t>COGGON</t>
  </si>
  <si>
    <t>IOWA FALLS</t>
  </si>
  <si>
    <t>09K004</t>
  </si>
  <si>
    <t>FREDERIKA</t>
  </si>
  <si>
    <t>34S002</t>
  </si>
  <si>
    <t>FLOYD-FLOYD CEMETERY</t>
  </si>
  <si>
    <t>73G675</t>
  </si>
  <si>
    <t>COIN</t>
  </si>
  <si>
    <t>09K005</t>
  </si>
  <si>
    <t>25P001</t>
  </si>
  <si>
    <t>FOX CREEK BENEFITED WATER DISTRICT</t>
  </si>
  <si>
    <t>28G256</t>
  </si>
  <si>
    <t>COLESBURG</t>
  </si>
  <si>
    <t>JANESVILLE</t>
  </si>
  <si>
    <t>09K006</t>
  </si>
  <si>
    <t>35C001</t>
  </si>
  <si>
    <t>FRANKLIN COUNTY AG EXTENSION</t>
  </si>
  <si>
    <t>50G463</t>
  </si>
  <si>
    <t>JESUP</t>
  </si>
  <si>
    <t>09K007</t>
  </si>
  <si>
    <t>35D001</t>
  </si>
  <si>
    <t>FRANKLIN COUNTY ASSESSOR</t>
  </si>
  <si>
    <t>73G676</t>
  </si>
  <si>
    <t>COLLEGE SPRINGS</t>
  </si>
  <si>
    <t>JOHNSTON</t>
  </si>
  <si>
    <t>09K008</t>
  </si>
  <si>
    <t>LA FAYETTE</t>
  </si>
  <si>
    <t>35N001</t>
  </si>
  <si>
    <t>FRANKLIN COUNTY FIRE DISTRICT #1</t>
  </si>
  <si>
    <t>85G813</t>
  </si>
  <si>
    <t>COLLINS</t>
  </si>
  <si>
    <t>09K009</t>
  </si>
  <si>
    <t>LE ROY</t>
  </si>
  <si>
    <t>35N002</t>
  </si>
  <si>
    <t>FRANKLIN COUNTY FIRE DISTRICT #2</t>
  </si>
  <si>
    <t>85G814</t>
  </si>
  <si>
    <t>COLO</t>
  </si>
  <si>
    <t>KEOTA</t>
  </si>
  <si>
    <t>09K010</t>
  </si>
  <si>
    <t>MAXFIELD</t>
  </si>
  <si>
    <t>35N004</t>
  </si>
  <si>
    <t>FRANKLIN COUNTY FIRE DISTRICT #4</t>
  </si>
  <si>
    <t>58G554</t>
  </si>
  <si>
    <t>COLUMBUS CITY</t>
  </si>
  <si>
    <t>09K011</t>
  </si>
  <si>
    <t>35L001</t>
  </si>
  <si>
    <t>FRANKLIN GENERAL HOSPITAL</t>
  </si>
  <si>
    <t>58G555</t>
  </si>
  <si>
    <t>COLUMBUS JUNCTION</t>
  </si>
  <si>
    <t>KNOXVILLE</t>
  </si>
  <si>
    <t>09K012</t>
  </si>
  <si>
    <t>SUMNER - #2</t>
  </si>
  <si>
    <t>19N001</t>
  </si>
  <si>
    <t>FREDERICKSBURG BENEFITED FIRE DISTR</t>
  </si>
  <si>
    <t>34G324</t>
  </si>
  <si>
    <t>COLWELL</t>
  </si>
  <si>
    <t>LAKE MILLS</t>
  </si>
  <si>
    <t>09K013</t>
  </si>
  <si>
    <t>21S003</t>
  </si>
  <si>
    <t>FREEMAN-DICKENS CEMETERY</t>
  </si>
  <si>
    <t>70G651</t>
  </si>
  <si>
    <t>CONESVILLE</t>
  </si>
  <si>
    <t>LAMONI</t>
  </si>
  <si>
    <t>09K014</t>
  </si>
  <si>
    <t>16S006</t>
  </si>
  <si>
    <t>FREMONT CEMETERY</t>
  </si>
  <si>
    <t>38G354</t>
  </si>
  <si>
    <t>CONRAD</t>
  </si>
  <si>
    <t>10K001</t>
  </si>
  <si>
    <t>36C001</t>
  </si>
  <si>
    <t>FREMONT COUNTY AG EXTENSION</t>
  </si>
  <si>
    <t>87G841</t>
  </si>
  <si>
    <t>CONWAY</t>
  </si>
  <si>
    <t>10K002</t>
  </si>
  <si>
    <t>BYRON</t>
  </si>
  <si>
    <t>36D001</t>
  </si>
  <si>
    <t>FREMONT COUNTY ASSESSOR</t>
  </si>
  <si>
    <t>14G117</t>
  </si>
  <si>
    <t>COON RAPIDS</t>
  </si>
  <si>
    <t>LE MARS</t>
  </si>
  <si>
    <t>10K003 1</t>
  </si>
  <si>
    <t>CONO - HOMER FIRE</t>
  </si>
  <si>
    <t>21S004</t>
  </si>
  <si>
    <t>GARFIELD-WEBB CEMETERY</t>
  </si>
  <si>
    <t>44G410</t>
  </si>
  <si>
    <t>COPPOCK</t>
  </si>
  <si>
    <t>LENOX</t>
  </si>
  <si>
    <t>10K003 2</t>
  </si>
  <si>
    <t>CONO - LIBERTY FIRE</t>
  </si>
  <si>
    <t>22S008</t>
  </si>
  <si>
    <t>GARNAVILLO-GARNAVILLO CEMETERY</t>
  </si>
  <si>
    <t>52G481</t>
  </si>
  <si>
    <t>CORALVILLE</t>
  </si>
  <si>
    <t>10K003 3</t>
  </si>
  <si>
    <t>CONO - TROY MILLS FIRE</t>
  </si>
  <si>
    <t>91M003</t>
  </si>
  <si>
    <t>GR PL/HILLS OF COVENTRY SAN SEWER</t>
  </si>
  <si>
    <t>02G007</t>
  </si>
  <si>
    <t>10K003 4</t>
  </si>
  <si>
    <t>CONO - WALKER FIRE</t>
  </si>
  <si>
    <t>74N001</t>
  </si>
  <si>
    <t>GRAETTINGER BENEFITED FIRE DIST</t>
  </si>
  <si>
    <t>97G928</t>
  </si>
  <si>
    <t>CORRECTIONVILLE</t>
  </si>
  <si>
    <t>10K004</t>
  </si>
  <si>
    <t>FAIRBANK</t>
  </si>
  <si>
    <t>58S005</t>
  </si>
  <si>
    <t>GRANDVIEW-GRANDVIEW-LETTS CEMETERY</t>
  </si>
  <si>
    <t>41G381</t>
  </si>
  <si>
    <t>CORWITH</t>
  </si>
  <si>
    <t>LISBON</t>
  </si>
  <si>
    <t>10K005</t>
  </si>
  <si>
    <t>35N005</t>
  </si>
  <si>
    <t>GRANT-LEE FIRE DIST</t>
  </si>
  <si>
    <t>93G892</t>
  </si>
  <si>
    <t>CORYDON</t>
  </si>
  <si>
    <t>10K006</t>
  </si>
  <si>
    <t>HAZLETON</t>
  </si>
  <si>
    <t>30M001</t>
  </si>
  <si>
    <t>GREAT LAKES SANITARY SEWER</t>
  </si>
  <si>
    <t>58G556</t>
  </si>
  <si>
    <t>COTTER</t>
  </si>
  <si>
    <t>LONE TREE</t>
  </si>
  <si>
    <t>10K007</t>
  </si>
  <si>
    <t>HOMER</t>
  </si>
  <si>
    <t>64R001</t>
  </si>
  <si>
    <t>GREEN MOUNTAIN STREET LIGHTING DIST</t>
  </si>
  <si>
    <t>35G331</t>
  </si>
  <si>
    <t>COULTER</t>
  </si>
  <si>
    <t>10K008</t>
  </si>
  <si>
    <t>37C001</t>
  </si>
  <si>
    <t>GREENE COUNTY AG EXTENSION</t>
  </si>
  <si>
    <t>78G732</t>
  </si>
  <si>
    <t>LU VERNE</t>
  </si>
  <si>
    <t>10K009</t>
  </si>
  <si>
    <t>LIBERTY</t>
  </si>
  <si>
    <t>37D001</t>
  </si>
  <si>
    <t>GREENE COUNTY ASSESSOR</t>
  </si>
  <si>
    <t>75G694</t>
  </si>
  <si>
    <t>CRAIG</t>
  </si>
  <si>
    <t>10K010</t>
  </si>
  <si>
    <t>37L001</t>
  </si>
  <si>
    <t>GREENE COUNTY HOSPITAL</t>
  </si>
  <si>
    <t>92G884</t>
  </si>
  <si>
    <t>CRAWFORDSVILLE</t>
  </si>
  <si>
    <t>10K011</t>
  </si>
  <si>
    <t>MIDDLEFIELD</t>
  </si>
  <si>
    <t>91N002</t>
  </si>
  <si>
    <t>GREENFIELD I-10 FIRE DISTRICT</t>
  </si>
  <si>
    <t>78G733</t>
  </si>
  <si>
    <t>CRESCENT</t>
  </si>
  <si>
    <t>MADRID</t>
  </si>
  <si>
    <t>10K012</t>
  </si>
  <si>
    <t>NEWTON</t>
  </si>
  <si>
    <t>91R003</t>
  </si>
  <si>
    <t>GREENFIELD PLAZA BENEFITED LIGHTING</t>
  </si>
  <si>
    <t>45G421</t>
  </si>
  <si>
    <t>CRESCO</t>
  </si>
  <si>
    <t>10K013</t>
  </si>
  <si>
    <t>PERRY</t>
  </si>
  <si>
    <t>91P001</t>
  </si>
  <si>
    <t>GREENFIELD PLAZA WATER DISTRICT</t>
  </si>
  <si>
    <t>88G848</t>
  </si>
  <si>
    <t>10K014</t>
  </si>
  <si>
    <t>SUMNER</t>
  </si>
  <si>
    <t>01S004</t>
  </si>
  <si>
    <t>GREENFIELD-GREENFIELD CEMETERY</t>
  </si>
  <si>
    <t>88G849</t>
  </si>
  <si>
    <t>CROMWELL</t>
  </si>
  <si>
    <t>10K015</t>
  </si>
  <si>
    <t>38C001</t>
  </si>
  <si>
    <t>GRUNDY COUNTY AG EXTENSION</t>
  </si>
  <si>
    <t>41G382</t>
  </si>
  <si>
    <t>CRYSTAL LAKE</t>
  </si>
  <si>
    <t>MAQUOKETA</t>
  </si>
  <si>
    <t>10K016</t>
  </si>
  <si>
    <t>WESTBURG</t>
  </si>
  <si>
    <t>38D001</t>
  </si>
  <si>
    <t>GRUNDY COUNTY ASSESSOR</t>
  </si>
  <si>
    <t>15G129</t>
  </si>
  <si>
    <t>CUMBERLAND</t>
  </si>
  <si>
    <t>11K001</t>
  </si>
  <si>
    <t>BARNES</t>
  </si>
  <si>
    <t>39C001</t>
  </si>
  <si>
    <t>GUTHRIE COUNTY AG EXTENSION</t>
  </si>
  <si>
    <t>91G871</t>
  </si>
  <si>
    <t>CUMMING</t>
  </si>
  <si>
    <t>11K002</t>
  </si>
  <si>
    <t>BROOKE</t>
  </si>
  <si>
    <t>39D001</t>
  </si>
  <si>
    <t>GUTHRIE COUNTY ASSESSOR</t>
  </si>
  <si>
    <t>74G684</t>
  </si>
  <si>
    <t>CURLEW</t>
  </si>
  <si>
    <t>11K003</t>
  </si>
  <si>
    <t>COON</t>
  </si>
  <si>
    <t>39L001</t>
  </si>
  <si>
    <t>GUTHRIE COUNTY HOSPITAL</t>
  </si>
  <si>
    <t>97G929</t>
  </si>
  <si>
    <t>CUSHING</t>
  </si>
  <si>
    <t>MARSHALLTOWN</t>
  </si>
  <si>
    <t>11K004 1</t>
  </si>
  <si>
    <t>ELK - ALTA FIRE</t>
  </si>
  <si>
    <t>40C001</t>
  </si>
  <si>
    <t>HAMILTON COUNTY AG EXTENSION</t>
  </si>
  <si>
    <t>74G685</t>
  </si>
  <si>
    <t>CYLINDER</t>
  </si>
  <si>
    <t>11K004 2</t>
  </si>
  <si>
    <t>ELK - AURELIA FIRE</t>
  </si>
  <si>
    <t>40D001</t>
  </si>
  <si>
    <t>HAMILTON COUNTY ASSESSOR</t>
  </si>
  <si>
    <t>46G427</t>
  </si>
  <si>
    <t>DAKOTA CITY</t>
  </si>
  <si>
    <t>MASON CITY</t>
  </si>
  <si>
    <t>11K005</t>
  </si>
  <si>
    <t>40L001</t>
  </si>
  <si>
    <t>HAMILTON COUNTY HOSPITAL</t>
  </si>
  <si>
    <t>25G230</t>
  </si>
  <si>
    <t>DALLAS CENTER</t>
  </si>
  <si>
    <t>MEDIAPOLIS</t>
  </si>
  <si>
    <t>11K006</t>
  </si>
  <si>
    <t>41C001</t>
  </si>
  <si>
    <t>HANCOCK COUNTY AG EXTENSION</t>
  </si>
  <si>
    <t>37G347</t>
  </si>
  <si>
    <t>DANA</t>
  </si>
  <si>
    <t>MELCHER-DALLAS</t>
  </si>
  <si>
    <t>11K007</t>
  </si>
  <si>
    <t>HAYES</t>
  </si>
  <si>
    <t>41D001</t>
  </si>
  <si>
    <t>HANCOCK COUNTY ASSESSOR</t>
  </si>
  <si>
    <t>97G930</t>
  </si>
  <si>
    <t>DANBURY</t>
  </si>
  <si>
    <t>11K008</t>
  </si>
  <si>
    <t>41L001</t>
  </si>
  <si>
    <t>HANCOCK COUNTY HOSPITAL</t>
  </si>
  <si>
    <t>29G268</t>
  </si>
  <si>
    <t>MIDLAND</t>
  </si>
  <si>
    <t>11K009</t>
  </si>
  <si>
    <t>42C001</t>
  </si>
  <si>
    <t>HARDIN COUNTY AG EXTENSION</t>
  </si>
  <si>
    <t>82G773</t>
  </si>
  <si>
    <t>11K009 0</t>
  </si>
  <si>
    <t>LINCOLN - BENEFITED FIRE</t>
  </si>
  <si>
    <t>42D001</t>
  </si>
  <si>
    <t>HARDIN COUNTY ASSESSOR</t>
  </si>
  <si>
    <t>27G246</t>
  </si>
  <si>
    <t>DAVIS CITY</t>
  </si>
  <si>
    <t>MISSOURI VALLEY</t>
  </si>
  <si>
    <t>11K010 1</t>
  </si>
  <si>
    <t>MAPLE VALLEY - GALVA FD</t>
  </si>
  <si>
    <t>43C001</t>
  </si>
  <si>
    <t>HARRISON COUNTY AG EXTENSION</t>
  </si>
  <si>
    <t>25G231</t>
  </si>
  <si>
    <t>DAWSON</t>
  </si>
  <si>
    <t>11K010 2</t>
  </si>
  <si>
    <t>MAPLE VALLEY - ALTA FD</t>
  </si>
  <si>
    <t>43D001</t>
  </si>
  <si>
    <t>HARRISON COUNTY ASSESSOR</t>
  </si>
  <si>
    <t>94G902</t>
  </si>
  <si>
    <t>MONTEZUMA</t>
  </si>
  <si>
    <t>11K011</t>
  </si>
  <si>
    <t>NEWELL</t>
  </si>
  <si>
    <t>43S008</t>
  </si>
  <si>
    <t>HARRISON-DUNLAP CEMETERY</t>
  </si>
  <si>
    <t>25G232</t>
  </si>
  <si>
    <t>DE SOTO</t>
  </si>
  <si>
    <t>MONTICELLO</t>
  </si>
  <si>
    <t>11K012 1</t>
  </si>
  <si>
    <t>NOKOMIS - ALTA FIRE</t>
  </si>
  <si>
    <t>07F007</t>
  </si>
  <si>
    <t>HAWKEYE - VII MAS</t>
  </si>
  <si>
    <t>23G207</t>
  </si>
  <si>
    <t>DE WITT</t>
  </si>
  <si>
    <t>MORAVIA</t>
  </si>
  <si>
    <t>11K012 2</t>
  </si>
  <si>
    <t>NOKOMIS - AURELIA FIRE</t>
  </si>
  <si>
    <t>11S007</t>
  </si>
  <si>
    <t>HAYES-STORM LAKE CEMETERY</t>
  </si>
  <si>
    <t>27G247</t>
  </si>
  <si>
    <t>11K013</t>
  </si>
  <si>
    <t>POLAND</t>
  </si>
  <si>
    <t>44C001</t>
  </si>
  <si>
    <t>HENRY COUNTY AG EXTENSION</t>
  </si>
  <si>
    <t>96G920</t>
  </si>
  <si>
    <t>MORNING SUN</t>
  </si>
  <si>
    <t>11K014</t>
  </si>
  <si>
    <t>PROVIDENCE</t>
  </si>
  <si>
    <t>44D001</t>
  </si>
  <si>
    <t>HENRY COUNTY ASSESSOR</t>
  </si>
  <si>
    <t>14G118</t>
  </si>
  <si>
    <t>DEDHAM</t>
  </si>
  <si>
    <t>11K015</t>
  </si>
  <si>
    <t>44L001</t>
  </si>
  <si>
    <t>HENRY COUNTY HEALTH CENTER</t>
  </si>
  <si>
    <t>79G744</t>
  </si>
  <si>
    <t>DEEP RIVER</t>
  </si>
  <si>
    <t>MOUNT AYR</t>
  </si>
  <si>
    <t>11K016</t>
  </si>
  <si>
    <t>21N002</t>
  </si>
  <si>
    <t>HERDLAND BENEFITED FIRE DISTRICT</t>
  </si>
  <si>
    <t>83G787</t>
  </si>
  <si>
    <t>DEFIANCE</t>
  </si>
  <si>
    <t>12K001</t>
  </si>
  <si>
    <t>39S007</t>
  </si>
  <si>
    <t>HIGHLAND-BAYARD CEMETERY</t>
  </si>
  <si>
    <t>28G257</t>
  </si>
  <si>
    <t>MOUNT PLEASANT</t>
  </si>
  <si>
    <t>12K002</t>
  </si>
  <si>
    <t>37S008</t>
  </si>
  <si>
    <t>HIGHLAND-CHURDAN CEMETERY</t>
  </si>
  <si>
    <t>28G258</t>
  </si>
  <si>
    <t>DELHI</t>
  </si>
  <si>
    <t>12K003</t>
  </si>
  <si>
    <t>BENNEZETTE</t>
  </si>
  <si>
    <t>91R002</t>
  </si>
  <si>
    <t>HILLS OF COVENTRY STREET LIGHTING</t>
  </si>
  <si>
    <t>23G206</t>
  </si>
  <si>
    <t>DELMAR</t>
  </si>
  <si>
    <t>MURRAY</t>
  </si>
  <si>
    <t>12K004</t>
  </si>
  <si>
    <t>79Z001</t>
  </si>
  <si>
    <t>HOLIDAY LAKE RURAL IMPROVEMENT ZONE</t>
  </si>
  <si>
    <t>24G219</t>
  </si>
  <si>
    <t>DELOIT</t>
  </si>
  <si>
    <t>12K005</t>
  </si>
  <si>
    <t>COLDWATER</t>
  </si>
  <si>
    <t>48M001</t>
  </si>
  <si>
    <t>HOMESTEAD SANITARY SEWER</t>
  </si>
  <si>
    <t>80G753</t>
  </si>
  <si>
    <t>DELPHOS</t>
  </si>
  <si>
    <t>12K006</t>
  </si>
  <si>
    <t>45C001</t>
  </si>
  <si>
    <t>HOWARD COUNTY AG EXTENSION</t>
  </si>
  <si>
    <t>54G501</t>
  </si>
  <si>
    <t>DELTA</t>
  </si>
  <si>
    <t>NEVADA</t>
  </si>
  <si>
    <t>12K007</t>
  </si>
  <si>
    <t>45D001</t>
  </si>
  <si>
    <t>HOWARD COUNTY ASSESSOR</t>
  </si>
  <si>
    <t>24G220</t>
  </si>
  <si>
    <t>NEW HAMPTON</t>
  </si>
  <si>
    <t>12K008</t>
  </si>
  <si>
    <t>45L001</t>
  </si>
  <si>
    <t>HOWARD COUNTY HOSPITAL</t>
  </si>
  <si>
    <t>09G064</t>
  </si>
  <si>
    <t>NEW LONDON</t>
  </si>
  <si>
    <t>12K009</t>
  </si>
  <si>
    <t>46C001</t>
  </si>
  <si>
    <t>HUMBOLDT COUNTY AG EXTENSION</t>
  </si>
  <si>
    <t>59G564</t>
  </si>
  <si>
    <t>DERBY</t>
  </si>
  <si>
    <t>12K010</t>
  </si>
  <si>
    <t>46D001</t>
  </si>
  <si>
    <t>HUMBOLDT COUNTY ASSESSOR</t>
  </si>
  <si>
    <t>77G717</t>
  </si>
  <si>
    <t>12K011</t>
  </si>
  <si>
    <t>46L001</t>
  </si>
  <si>
    <t>HUMBOLDT COUNTY MEMORIAL HOS</t>
  </si>
  <si>
    <t>25G233</t>
  </si>
  <si>
    <t>DEXTER</t>
  </si>
  <si>
    <t>12K012</t>
  </si>
  <si>
    <t>PITTSFORD</t>
  </si>
  <si>
    <t>47C001</t>
  </si>
  <si>
    <t>IDA COUNTY AG EXTENSION</t>
  </si>
  <si>
    <t>80G754</t>
  </si>
  <si>
    <t>12K013</t>
  </si>
  <si>
    <t>RIPLEY</t>
  </si>
  <si>
    <t>47D001</t>
  </si>
  <si>
    <t>IDA COUNTY ASSESSOR</t>
  </si>
  <si>
    <t>21G172</t>
  </si>
  <si>
    <t>DICKENS</t>
  </si>
  <si>
    <t>12K014</t>
  </si>
  <si>
    <t>SHELL ROCK</t>
  </si>
  <si>
    <t>90F015</t>
  </si>
  <si>
    <t>INDIAN HILLS - XV MAS</t>
  </si>
  <si>
    <t>38G355</t>
  </si>
  <si>
    <t>DIKE</t>
  </si>
  <si>
    <t>12K015</t>
  </si>
  <si>
    <t>94F005</t>
  </si>
  <si>
    <t>IOWA CENTRAL - V MAS</t>
  </si>
  <si>
    <t>82G774</t>
  </si>
  <si>
    <t>DIXON</t>
  </si>
  <si>
    <t>12K016</t>
  </si>
  <si>
    <t>WEST POINT</t>
  </si>
  <si>
    <t>52E001</t>
  </si>
  <si>
    <t>IOWA CITY CITY ASSESSOR</t>
  </si>
  <si>
    <t>32G304</t>
  </si>
  <si>
    <t>DOLLIVER</t>
  </si>
  <si>
    <t>13K001</t>
  </si>
  <si>
    <t>48C001</t>
  </si>
  <si>
    <t>IOWA COUNTY AG EXTENSION</t>
  </si>
  <si>
    <t>82G775</t>
  </si>
  <si>
    <t>DONAHUE</t>
  </si>
  <si>
    <t>13K002</t>
  </si>
  <si>
    <t>48D001</t>
  </si>
  <si>
    <t>IOWA COUNTY ASSESSOR</t>
  </si>
  <si>
    <t>56G529</t>
  </si>
  <si>
    <t>DONNELLSON</t>
  </si>
  <si>
    <t>13K003</t>
  </si>
  <si>
    <t>74F003</t>
  </si>
  <si>
    <t>IOWA LAKES - III MAS</t>
  </si>
  <si>
    <t>60G569</t>
  </si>
  <si>
    <t>DOON</t>
  </si>
  <si>
    <t>13K004</t>
  </si>
  <si>
    <t>64F006</t>
  </si>
  <si>
    <t>IOWA VALLEY - VI MAS</t>
  </si>
  <si>
    <t>17G144</t>
  </si>
  <si>
    <t>DOUGHERTY</t>
  </si>
  <si>
    <t>13K005</t>
  </si>
  <si>
    <t>ELM GROVE</t>
  </si>
  <si>
    <t>78F013</t>
  </si>
  <si>
    <t>IOWA WESTERN - XIII MAS</t>
  </si>
  <si>
    <t>24G221</t>
  </si>
  <si>
    <t>DOW CITY</t>
  </si>
  <si>
    <t>13K006</t>
  </si>
  <si>
    <t>GARFIELD</t>
  </si>
  <si>
    <t>49C001</t>
  </si>
  <si>
    <t>JACKSON COUNTY AG EXTENSION</t>
  </si>
  <si>
    <t>99G950</t>
  </si>
  <si>
    <t>DOWS</t>
  </si>
  <si>
    <t>13K007</t>
  </si>
  <si>
    <t>49D001</t>
  </si>
  <si>
    <t>JACKSON COUNTY ASSESSOR</t>
  </si>
  <si>
    <t>26G243</t>
  </si>
  <si>
    <t>DRAKESVILLE</t>
  </si>
  <si>
    <t>13K008</t>
  </si>
  <si>
    <t>49L001</t>
  </si>
  <si>
    <t>JACKSON COUNTY HOSPITAL</t>
  </si>
  <si>
    <t>31G288</t>
  </si>
  <si>
    <t>13K009</t>
  </si>
  <si>
    <t>LAKE CREEK</t>
  </si>
  <si>
    <t>54S005</t>
  </si>
  <si>
    <t>JACKSON-OLLIE CEMETERY</t>
  </si>
  <si>
    <t>12G098</t>
  </si>
  <si>
    <t>DUMONT</t>
  </si>
  <si>
    <t>13K010</t>
  </si>
  <si>
    <t>50C001</t>
  </si>
  <si>
    <t>JASPER COUNTY AG EXTENSION</t>
  </si>
  <si>
    <t>94G903</t>
  </si>
  <si>
    <t>DUNCOMBE</t>
  </si>
  <si>
    <t>13K011</t>
  </si>
  <si>
    <t>LOGAN</t>
  </si>
  <si>
    <t>50D001</t>
  </si>
  <si>
    <t>JASPER COUNTY ASSESSOR</t>
  </si>
  <si>
    <t>28G259</t>
  </si>
  <si>
    <t>DUNDEE</t>
  </si>
  <si>
    <t>13K012</t>
  </si>
  <si>
    <t>READING</t>
  </si>
  <si>
    <t>51C001</t>
  </si>
  <si>
    <t>JEFFERSON COUNTY AG EXTENSION</t>
  </si>
  <si>
    <t>07G047</t>
  </si>
  <si>
    <t>13K013</t>
  </si>
  <si>
    <t>SHERMAN</t>
  </si>
  <si>
    <t>51D001</t>
  </si>
  <si>
    <t>JEFFERSON COUNTY ASSESSOR</t>
  </si>
  <si>
    <t>43G400</t>
  </si>
  <si>
    <t>DUNLAP</t>
  </si>
  <si>
    <t>13K014</t>
  </si>
  <si>
    <t>TWIN LAKES</t>
  </si>
  <si>
    <t>51L001</t>
  </si>
  <si>
    <t>JEFFERSON COUNTY HOSPITAL</t>
  </si>
  <si>
    <t>31G289</t>
  </si>
  <si>
    <t>DURANGO</t>
  </si>
  <si>
    <t>NORWALK</t>
  </si>
  <si>
    <t>13K015</t>
  </si>
  <si>
    <t>22S012</t>
  </si>
  <si>
    <t>JEFFERSON-GUTTENBERG CEMETERY</t>
  </si>
  <si>
    <t>16G137</t>
  </si>
  <si>
    <t>13K016</t>
  </si>
  <si>
    <t>WILLIAMS</t>
  </si>
  <si>
    <t>52S008</t>
  </si>
  <si>
    <t>JEFFERSON-SHUEYVILLE-SWISHER CEM</t>
  </si>
  <si>
    <t>31G290</t>
  </si>
  <si>
    <t>DYERSVILLE</t>
  </si>
  <si>
    <t>OELWEIN</t>
  </si>
  <si>
    <t>14K001</t>
  </si>
  <si>
    <t>52C001</t>
  </si>
  <si>
    <t>JOHNSON COUNTY AG EXTENSION</t>
  </si>
  <si>
    <t>86G827</t>
  </si>
  <si>
    <t>DYSART</t>
  </si>
  <si>
    <t>OGDEN</t>
  </si>
  <si>
    <t>14K003</t>
  </si>
  <si>
    <t>52D001</t>
  </si>
  <si>
    <t>JOHNSON COUNTY ASSESSOR</t>
  </si>
  <si>
    <t>99G951</t>
  </si>
  <si>
    <t>OKOBOJI</t>
  </si>
  <si>
    <t>14K004</t>
  </si>
  <si>
    <t>EWOLDT</t>
  </si>
  <si>
    <t>53C001</t>
  </si>
  <si>
    <t>JONES COUNTY AG EXTENSION</t>
  </si>
  <si>
    <t>61G577</t>
  </si>
  <si>
    <t>OLIN</t>
  </si>
  <si>
    <t>14K005</t>
  </si>
  <si>
    <t>GLIDDEN</t>
  </si>
  <si>
    <t>53D001</t>
  </si>
  <si>
    <t>JONES COUNTY ASSESSOR</t>
  </si>
  <si>
    <t>83G788</t>
  </si>
  <si>
    <t>EARLING</t>
  </si>
  <si>
    <t>14K006</t>
  </si>
  <si>
    <t>37S010</t>
  </si>
  <si>
    <t>JUNCTION-DANA-GRAND JUNCTION CEM</t>
  </si>
  <si>
    <t>28G260</t>
  </si>
  <si>
    <t>EARLVILLE</t>
  </si>
  <si>
    <t>OSAGE</t>
  </si>
  <si>
    <t>14K007</t>
  </si>
  <si>
    <t>KNIEST</t>
  </si>
  <si>
    <t>37S011</t>
  </si>
  <si>
    <t>KENDRICK-RALSTON CEMETERY</t>
  </si>
  <si>
    <t>81G762</t>
  </si>
  <si>
    <t>EARLY</t>
  </si>
  <si>
    <t>OSKALOOSA</t>
  </si>
  <si>
    <t>14K008</t>
  </si>
  <si>
    <t>54C001</t>
  </si>
  <si>
    <t>KEOKUK COUNTY AG EXTENSION</t>
  </si>
  <si>
    <t>61G578</t>
  </si>
  <si>
    <t>EAST PERU</t>
  </si>
  <si>
    <t>OTTUMWA</t>
  </si>
  <si>
    <t>14K010</t>
  </si>
  <si>
    <t>MAPLE RIVER</t>
  </si>
  <si>
    <t>54D001</t>
  </si>
  <si>
    <t>KEOKUK COUNTY ASSESSOR</t>
  </si>
  <si>
    <t>90G865</t>
  </si>
  <si>
    <t>EDDYVILLE</t>
  </si>
  <si>
    <t>14K011</t>
  </si>
  <si>
    <t>54L001</t>
  </si>
  <si>
    <t>KEOKUK COUNTY HOSPITAL</t>
  </si>
  <si>
    <t>28G183</t>
  </si>
  <si>
    <t>EDGEWOOD</t>
  </si>
  <si>
    <t>14K012</t>
  </si>
  <si>
    <t>PLEASANT VALLEY</t>
  </si>
  <si>
    <t>06N002</t>
  </si>
  <si>
    <t>KEYSTONE BENEFITED FIRE DIST #2</t>
  </si>
  <si>
    <t>86G828</t>
  </si>
  <si>
    <t>ELBERON</t>
  </si>
  <si>
    <t>14K013</t>
  </si>
  <si>
    <t>RICHLAND</t>
  </si>
  <si>
    <t>29M001</t>
  </si>
  <si>
    <t>KINGSTON SANITARY SEWER</t>
  </si>
  <si>
    <t>90G866</t>
  </si>
  <si>
    <t>ELDON</t>
  </si>
  <si>
    <t>14K014</t>
  </si>
  <si>
    <t>ROSELLE</t>
  </si>
  <si>
    <t>57F010</t>
  </si>
  <si>
    <t>KIRKWOOD - X MAS</t>
  </si>
  <si>
    <t>42G391</t>
  </si>
  <si>
    <t>ELDORA</t>
  </si>
  <si>
    <t>PELLA</t>
  </si>
  <si>
    <t>14K015</t>
  </si>
  <si>
    <t>SHERIDAN</t>
  </si>
  <si>
    <t>55C001</t>
  </si>
  <si>
    <t>KOSSUTH COUNTY AG EXTENSION</t>
  </si>
  <si>
    <t>82G776</t>
  </si>
  <si>
    <t>ELDRIDGE</t>
  </si>
  <si>
    <t>14K016</t>
  </si>
  <si>
    <t>55D001</t>
  </si>
  <si>
    <t>KOSSUTH COUNTY ASSESSOR</t>
  </si>
  <si>
    <t>33G312</t>
  </si>
  <si>
    <t>ELGIN</t>
  </si>
  <si>
    <t>14K017</t>
  </si>
  <si>
    <t>55L001</t>
  </si>
  <si>
    <t>KOSSUTH COUNTY HOSPITAL</t>
  </si>
  <si>
    <t>83G789</t>
  </si>
  <si>
    <t>ELK HORN</t>
  </si>
  <si>
    <t>PLEASANTVILLE</t>
  </si>
  <si>
    <t>14K018</t>
  </si>
  <si>
    <t>WHEATLAND</t>
  </si>
  <si>
    <t>99M001</t>
  </si>
  <si>
    <t>LAKE CORNELIA SANITARY SEWER</t>
  </si>
  <si>
    <t>07G048</t>
  </si>
  <si>
    <t>ELK RUN HEIGHTS</t>
  </si>
  <si>
    <t>15K001</t>
  </si>
  <si>
    <t>BEAR GROVE</t>
  </si>
  <si>
    <t>11M001</t>
  </si>
  <si>
    <t>LAKE CREEK AREA SANITARY SEWER</t>
  </si>
  <si>
    <t>22G184</t>
  </si>
  <si>
    <t>ELKADER</t>
  </si>
  <si>
    <t>15K002</t>
  </si>
  <si>
    <t>91W002</t>
  </si>
  <si>
    <t>LAKEWOOD BEN RECREATIONAL LAKE</t>
  </si>
  <si>
    <t>77G718</t>
  </si>
  <si>
    <t>ELKHART</t>
  </si>
  <si>
    <t>POSTVILLE</t>
  </si>
  <si>
    <t>15K003</t>
  </si>
  <si>
    <t>56C001</t>
  </si>
  <si>
    <t>LEE COUNTY AG EXTENSION</t>
  </si>
  <si>
    <t>22G185</t>
  </si>
  <si>
    <t>ELKPORT</t>
  </si>
  <si>
    <t>15K004</t>
  </si>
  <si>
    <t>56D001</t>
  </si>
  <si>
    <t>LEE COUNTY ASSESSOR</t>
  </si>
  <si>
    <t>69G645</t>
  </si>
  <si>
    <t>ELLIOTT</t>
  </si>
  <si>
    <t>15K005</t>
  </si>
  <si>
    <t>EDNA</t>
  </si>
  <si>
    <t>64S006</t>
  </si>
  <si>
    <t>LEGRAND-LEGRAND CEMETERY</t>
  </si>
  <si>
    <t>80G755</t>
  </si>
  <si>
    <t>ELLSTON</t>
  </si>
  <si>
    <t>RED OAK</t>
  </si>
  <si>
    <t>15K006</t>
  </si>
  <si>
    <t>54S009</t>
  </si>
  <si>
    <t>LIBERTY-KINROSS CEMETERY</t>
  </si>
  <si>
    <t>40G372</t>
  </si>
  <si>
    <t>ELLSWORTH</t>
  </si>
  <si>
    <t>15K007</t>
  </si>
  <si>
    <t>11N001</t>
  </si>
  <si>
    <t>LINCOLN BENEFITED FIRE DISTRICT</t>
  </si>
  <si>
    <t>45G422</t>
  </si>
  <si>
    <t>ELMA</t>
  </si>
  <si>
    <t>RICEVILLE</t>
  </si>
  <si>
    <t>15K008</t>
  </si>
  <si>
    <t>77S013</t>
  </si>
  <si>
    <t>LINCOLN-ALLEMAN CEMETERY</t>
  </si>
  <si>
    <t>57G543</t>
  </si>
  <si>
    <t>ELY</t>
  </si>
  <si>
    <t>15K009</t>
  </si>
  <si>
    <t>57C001</t>
  </si>
  <si>
    <t>LINN COUNTY AG EXTENSION</t>
  </si>
  <si>
    <t>65G616</t>
  </si>
  <si>
    <t>EMERSON</t>
  </si>
  <si>
    <t>RIVERSIDE</t>
  </si>
  <si>
    <t>15K010</t>
  </si>
  <si>
    <t>MASSENA</t>
  </si>
  <si>
    <t>57D001</t>
  </si>
  <si>
    <t>LINN COUNTY ASSESSOR</t>
  </si>
  <si>
    <t>74G686</t>
  </si>
  <si>
    <t>ROCK VALLEY</t>
  </si>
  <si>
    <t>15K011</t>
  </si>
  <si>
    <t>NOBLE</t>
  </si>
  <si>
    <t>57N001</t>
  </si>
  <si>
    <t>LINN COUNTY FIRE DISTRICT #1</t>
  </si>
  <si>
    <t>31G291</t>
  </si>
  <si>
    <t>EPWORTH</t>
  </si>
  <si>
    <t>15K012</t>
  </si>
  <si>
    <t>57N003</t>
  </si>
  <si>
    <t>LINN COUNTY FIRE DISTRICT #3</t>
  </si>
  <si>
    <t>73G677</t>
  </si>
  <si>
    <t>15K012 1</t>
  </si>
  <si>
    <t>PLEASANT - E. FIRE</t>
  </si>
  <si>
    <t>57N004</t>
  </si>
  <si>
    <t>LINN COUNTY FIRE DISTRICT #4</t>
  </si>
  <si>
    <t>32G305</t>
  </si>
  <si>
    <t>ESTHERVILLE</t>
  </si>
  <si>
    <t>15K013</t>
  </si>
  <si>
    <t>PYMOSA</t>
  </si>
  <si>
    <t>91S008 1</t>
  </si>
  <si>
    <t>LINN-CUMMING CEMETERY</t>
  </si>
  <si>
    <t>07G049</t>
  </si>
  <si>
    <t>EVANSDALE</t>
  </si>
  <si>
    <t>15K014</t>
  </si>
  <si>
    <t>91S008 2</t>
  </si>
  <si>
    <t>LINN-NORWALK CEMETERY</t>
  </si>
  <si>
    <t>21G173</t>
  </si>
  <si>
    <t>EVERLY</t>
  </si>
  <si>
    <t>15K015</t>
  </si>
  <si>
    <t>VICTORIA</t>
  </si>
  <si>
    <t>64S008</t>
  </si>
  <si>
    <t>LISCOMB-LISCOMB CEMETERY</t>
  </si>
  <si>
    <t>05G029</t>
  </si>
  <si>
    <t>SCHLESWIG</t>
  </si>
  <si>
    <t>15K016</t>
  </si>
  <si>
    <t>30S005</t>
  </si>
  <si>
    <t>LLOYD-TERRIL CEMETERY</t>
  </si>
  <si>
    <t>04G018</t>
  </si>
  <si>
    <t>EXLINE</t>
  </si>
  <si>
    <t>16K001</t>
  </si>
  <si>
    <t>64S009</t>
  </si>
  <si>
    <t>LOGAN-MELBOURNE CEMETERY</t>
  </si>
  <si>
    <t>10G074</t>
  </si>
  <si>
    <t>SEYMOUR</t>
  </si>
  <si>
    <t>16K002</t>
  </si>
  <si>
    <t>74M001</t>
  </si>
  <si>
    <t>LOST ISLAND SANITARY SEWER</t>
  </si>
  <si>
    <t>57G544</t>
  </si>
  <si>
    <t>FAIRFAX</t>
  </si>
  <si>
    <t>SHELDON</t>
  </si>
  <si>
    <t>16K003</t>
  </si>
  <si>
    <t>58C001</t>
  </si>
  <si>
    <t>LOUISA COUNTY AG EXTENSION</t>
  </si>
  <si>
    <t>51G476</t>
  </si>
  <si>
    <t>SHENANDOAH</t>
  </si>
  <si>
    <t>16K004</t>
  </si>
  <si>
    <t>58D001</t>
  </si>
  <si>
    <t>LOUISA COUNTY ASSESSOR</t>
  </si>
  <si>
    <t>31G292</t>
  </si>
  <si>
    <t>FARLEY</t>
  </si>
  <si>
    <t>16K005 1</t>
  </si>
  <si>
    <t>FARMINGTON - DURANT FD</t>
  </si>
  <si>
    <t>59C001</t>
  </si>
  <si>
    <t>LUCAS COUNTY AG EXTENSION</t>
  </si>
  <si>
    <t>22G186</t>
  </si>
  <si>
    <t>FARMERSBURG</t>
  </si>
  <si>
    <t>16K005 2</t>
  </si>
  <si>
    <t>FARMINGTON - WILTON FD</t>
  </si>
  <si>
    <t>59D001</t>
  </si>
  <si>
    <t>LUCAS COUNTY ASSESSOR</t>
  </si>
  <si>
    <t>89G857</t>
  </si>
  <si>
    <t>FARMINGTON</t>
  </si>
  <si>
    <t>SIDNEY</t>
  </si>
  <si>
    <t>16K006 1</t>
  </si>
  <si>
    <t>FREMONT - MECHANICSVILLE FD</t>
  </si>
  <si>
    <t>59L001</t>
  </si>
  <si>
    <t>LUCAS COUNTY HOSPITAL</t>
  </si>
  <si>
    <t>13G103</t>
  </si>
  <si>
    <t>FARNHAMVILLE</t>
  </si>
  <si>
    <t>16K006 2</t>
  </si>
  <si>
    <t>FREMONT - STANWOOD FD</t>
  </si>
  <si>
    <t>62M001</t>
  </si>
  <si>
    <t>LYNNDANA ACRES SANITARY SEWER</t>
  </si>
  <si>
    <t>36G338</t>
  </si>
  <si>
    <t>SIGOURNEY</t>
  </si>
  <si>
    <t>16K007</t>
  </si>
  <si>
    <t>GOWER</t>
  </si>
  <si>
    <t>60C001</t>
  </si>
  <si>
    <t>LYON COUNTY AG EXTENSION</t>
  </si>
  <si>
    <t>33G313</t>
  </si>
  <si>
    <t>SIOUX CENTER</t>
  </si>
  <si>
    <t>16K008</t>
  </si>
  <si>
    <t>INLAND</t>
  </si>
  <si>
    <t>60D001</t>
  </si>
  <si>
    <t>LYON COUNTY ASSESSOR</t>
  </si>
  <si>
    <t>55G520</t>
  </si>
  <si>
    <t>FENTON</t>
  </si>
  <si>
    <t>16K009</t>
  </si>
  <si>
    <t>40S011</t>
  </si>
  <si>
    <t>LYON-JEWELL CEMETERY</t>
  </si>
  <si>
    <t>64G605</t>
  </si>
  <si>
    <t>FERGUSON</t>
  </si>
  <si>
    <t>SIOUX CITY</t>
  </si>
  <si>
    <t>16K010</t>
  </si>
  <si>
    <t>52M001</t>
  </si>
  <si>
    <t>MACBRIDE SANITARY DISTRICT</t>
  </si>
  <si>
    <t>98G941</t>
  </si>
  <si>
    <t>FERTILE</t>
  </si>
  <si>
    <t>SOLON</t>
  </si>
  <si>
    <t>16K011</t>
  </si>
  <si>
    <t>MASSILLION</t>
  </si>
  <si>
    <t>61C001</t>
  </si>
  <si>
    <t>MADISON COUNTY AG EXTENSION</t>
  </si>
  <si>
    <t>26G244</t>
  </si>
  <si>
    <t>FLORIS</t>
  </si>
  <si>
    <t>16K012</t>
  </si>
  <si>
    <t>PIONEER</t>
  </si>
  <si>
    <t>61D001</t>
  </si>
  <si>
    <t>MADISON COUNTY ASSESSOR</t>
  </si>
  <si>
    <t>34G325</t>
  </si>
  <si>
    <t>16K013 1</t>
  </si>
  <si>
    <t>RED OAK - TIPTON FD</t>
  </si>
  <si>
    <t>61L001</t>
  </si>
  <si>
    <t>MADISON COUNTY MEMORIAL HOSP</t>
  </si>
  <si>
    <t>76G703</t>
  </si>
  <si>
    <t>FONDA</t>
  </si>
  <si>
    <t>16K013 2</t>
  </si>
  <si>
    <t>RED OAK - MCVILLE FD</t>
  </si>
  <si>
    <t>77S014</t>
  </si>
  <si>
    <t>MADISON-POLK CITY CEMETERY</t>
  </si>
  <si>
    <t>01G003</t>
  </si>
  <si>
    <t>FONTANELLE</t>
  </si>
  <si>
    <t>16K013 3</t>
  </si>
  <si>
    <t>RED OAK - STANWOOD FD</t>
  </si>
  <si>
    <t>62C001</t>
  </si>
  <si>
    <t>MAHASKA COUNTY AG EXTENSION</t>
  </si>
  <si>
    <t>95G912</t>
  </si>
  <si>
    <t>FOREST CITY</t>
  </si>
  <si>
    <t>16K014</t>
  </si>
  <si>
    <t>ROCHESTER</t>
  </si>
  <si>
    <t>62D001</t>
  </si>
  <si>
    <t>MAHASKA COUNTY ASSESSOR</t>
  </si>
  <si>
    <t>96G921</t>
  </si>
  <si>
    <t>FORT ATKINSON</t>
  </si>
  <si>
    <t>16K015</t>
  </si>
  <si>
    <t>SPRINGDALE</t>
  </si>
  <si>
    <t>62L001</t>
  </si>
  <si>
    <t>MAHASKA COUNTY HOSPITAL</t>
  </si>
  <si>
    <t>94G904</t>
  </si>
  <si>
    <t>16K016</t>
  </si>
  <si>
    <t>SPRINGFIELD</t>
  </si>
  <si>
    <t>63C001</t>
  </si>
  <si>
    <t>MARION COUNTY AG EXTENSION</t>
  </si>
  <si>
    <t>56G530</t>
  </si>
  <si>
    <t>16K017</t>
  </si>
  <si>
    <t>SUGAR CREEK</t>
  </si>
  <si>
    <t>63D001</t>
  </si>
  <si>
    <t>MARION COUNTY ASSESSOR</t>
  </si>
  <si>
    <t>21G174</t>
  </si>
  <si>
    <t>FOSTORIA</t>
  </si>
  <si>
    <t>17K001</t>
  </si>
  <si>
    <t>BATH</t>
  </si>
  <si>
    <t>64C001</t>
  </si>
  <si>
    <t>MARSHALL COUNTY AG EXTENSION</t>
  </si>
  <si>
    <t>56G531</t>
  </si>
  <si>
    <t>SPENCER</t>
  </si>
  <si>
    <t>17K002</t>
  </si>
  <si>
    <t>64D001</t>
  </si>
  <si>
    <t>MARSHALL COUNTY ASSESSOR</t>
  </si>
  <si>
    <t>08G059</t>
  </si>
  <si>
    <t>FRASER</t>
  </si>
  <si>
    <t>SPIRIT LAKE</t>
  </si>
  <si>
    <t>17K002 1</t>
  </si>
  <si>
    <t>CLEAR LAKE-CLEAR LAKE FIRE</t>
  </si>
  <si>
    <t>17E001</t>
  </si>
  <si>
    <t>MASON CITY CITY ASSESSOR</t>
  </si>
  <si>
    <t>19G163</t>
  </si>
  <si>
    <t>FREDERICKSBURG</t>
  </si>
  <si>
    <t>SPRINGVILLE</t>
  </si>
  <si>
    <t>17K002 2</t>
  </si>
  <si>
    <t>CLEAR LAKE-VENTURA FIRE</t>
  </si>
  <si>
    <t>82N002</t>
  </si>
  <si>
    <t>MCCAUSLAND FIRE #2</t>
  </si>
  <si>
    <t>09G065</t>
  </si>
  <si>
    <t>ST ANSGAR</t>
  </si>
  <si>
    <t>17K003</t>
  </si>
  <si>
    <t>48M003</t>
  </si>
  <si>
    <t>MIDDLE SANITARY SEWER</t>
  </si>
  <si>
    <t>58G557</t>
  </si>
  <si>
    <t>FREDONIA</t>
  </si>
  <si>
    <t>STANTON</t>
  </si>
  <si>
    <t>17K004</t>
  </si>
  <si>
    <t>FALLS</t>
  </si>
  <si>
    <t>49N002</t>
  </si>
  <si>
    <t>MILES BENEFITED FIRE DISTRICT</t>
  </si>
  <si>
    <t>62G586</t>
  </si>
  <si>
    <t>17K005</t>
  </si>
  <si>
    <t>GENESEO</t>
  </si>
  <si>
    <t>30S006</t>
  </si>
  <si>
    <t>MILFORD-MILFORD CEMETERY</t>
  </si>
  <si>
    <t>70G652</t>
  </si>
  <si>
    <t>FRUITLAND</t>
  </si>
  <si>
    <t>STORM LAKE</t>
  </si>
  <si>
    <t>17K006 1</t>
  </si>
  <si>
    <t>GRANT - CLEAR LAKE FIRE</t>
  </si>
  <si>
    <t>65C001</t>
  </si>
  <si>
    <t>MILLS COUNTY AG EXTENSION</t>
  </si>
  <si>
    <t>99G952</t>
  </si>
  <si>
    <t>GALT</t>
  </si>
  <si>
    <t>STRATFORD</t>
  </si>
  <si>
    <t>17K006 2</t>
  </si>
  <si>
    <t>GRANT - VENTURA FIRE</t>
  </si>
  <si>
    <t>65D001</t>
  </si>
  <si>
    <t>MILLS COUNTY ASSESSOR</t>
  </si>
  <si>
    <t>47G438</t>
  </si>
  <si>
    <t>GALVA</t>
  </si>
  <si>
    <t>17K006 3</t>
  </si>
  <si>
    <t>GRANT - FOREST CITY FIRE</t>
  </si>
  <si>
    <t>66C001</t>
  </si>
  <si>
    <t>MITCHELL COUNTY AG EXTENSION</t>
  </si>
  <si>
    <t>22G187</t>
  </si>
  <si>
    <t>GARBER</t>
  </si>
  <si>
    <t>TIPTON</t>
  </si>
  <si>
    <t>17K007</t>
  </si>
  <si>
    <t>GRIMES</t>
  </si>
  <si>
    <t>66D001</t>
  </si>
  <si>
    <t>MITCHELL COUNTY ASSESSOR</t>
  </si>
  <si>
    <t>27G248</t>
  </si>
  <si>
    <t>GARDEN GROVE</t>
  </si>
  <si>
    <t>TREYNOR</t>
  </si>
  <si>
    <t>17K008</t>
  </si>
  <si>
    <t>LAKE</t>
  </si>
  <si>
    <t>66L001</t>
  </si>
  <si>
    <t>MITCHELL COUNTY HOSPITAL</t>
  </si>
  <si>
    <t>22G188</t>
  </si>
  <si>
    <t>GARNAVILLO</t>
  </si>
  <si>
    <t>17K009</t>
  </si>
  <si>
    <t>LIME CREEK</t>
  </si>
  <si>
    <t>67C001</t>
  </si>
  <si>
    <t>MONONA COUNTY AG EXTENSION</t>
  </si>
  <si>
    <t>41G383</t>
  </si>
  <si>
    <t>GARNER</t>
  </si>
  <si>
    <t>17K010</t>
  </si>
  <si>
    <t>67D001</t>
  </si>
  <si>
    <t>MONONA COUNTY ASSESSOR</t>
  </si>
  <si>
    <t>06G035</t>
  </si>
  <si>
    <t>GARRISON</t>
  </si>
  <si>
    <t>TRIPOLI</t>
  </si>
  <si>
    <t>17K011</t>
  </si>
  <si>
    <t>MASON</t>
  </si>
  <si>
    <t>22S018 1</t>
  </si>
  <si>
    <t>MONONA-LUANA CEMETERY</t>
  </si>
  <si>
    <t>86G829</t>
  </si>
  <si>
    <t>GARWIN</t>
  </si>
  <si>
    <t>17K012</t>
  </si>
  <si>
    <t>22S018 2</t>
  </si>
  <si>
    <t>MONONA-MONONA CEMETERY</t>
  </si>
  <si>
    <t>35G332</t>
  </si>
  <si>
    <t>GENEVA</t>
  </si>
  <si>
    <t>17K013</t>
  </si>
  <si>
    <t>OWEN</t>
  </si>
  <si>
    <t>68C001</t>
  </si>
  <si>
    <t>MONROE COUNTY AG EXTENSION</t>
  </si>
  <si>
    <t>60G570</t>
  </si>
  <si>
    <t>GEORGE</t>
  </si>
  <si>
    <t>17K014</t>
  </si>
  <si>
    <t>68D001</t>
  </si>
  <si>
    <t>MONROE COUNTY ASSESSOR</t>
  </si>
  <si>
    <t>54G502</t>
  </si>
  <si>
    <t>GIBSON</t>
  </si>
  <si>
    <t>UNDERWOOD</t>
  </si>
  <si>
    <t>17K015</t>
  </si>
  <si>
    <t>PORTLAND</t>
  </si>
  <si>
    <t>68L001</t>
  </si>
  <si>
    <t>MONROE COUNTY HOSPITAL</t>
  </si>
  <si>
    <t>85G815</t>
  </si>
  <si>
    <t>17K016</t>
  </si>
  <si>
    <t>69C001</t>
  </si>
  <si>
    <t>MONTGOMERY COUNTY AG EXTENSION</t>
  </si>
  <si>
    <t>07G050</t>
  </si>
  <si>
    <t>GILBERTVILLE</t>
  </si>
  <si>
    <t>18K001</t>
  </si>
  <si>
    <t>69D001</t>
  </si>
  <si>
    <t>MONTGOMERY COUNTY ASSESSOR</t>
  </si>
  <si>
    <t>21G175</t>
  </si>
  <si>
    <t>GILLETT GROVE</t>
  </si>
  <si>
    <t>URBANDALE</t>
  </si>
  <si>
    <t>18K002</t>
  </si>
  <si>
    <t>AMHERST</t>
  </si>
  <si>
    <t>69L001</t>
  </si>
  <si>
    <t>MONTGOMERY COUNTY MEMORIAL H</t>
  </si>
  <si>
    <t>64G606</t>
  </si>
  <si>
    <t>GILMAN</t>
  </si>
  <si>
    <t>VALLEY</t>
  </si>
  <si>
    <t>18K003</t>
  </si>
  <si>
    <t>70M001</t>
  </si>
  <si>
    <t>MONTPELIER SANITARY SEWER</t>
  </si>
  <si>
    <t>46G704</t>
  </si>
  <si>
    <t>GILMORE CITY</t>
  </si>
  <si>
    <t>18K004</t>
  </si>
  <si>
    <t>58S008</t>
  </si>
  <si>
    <t>MORNING SUN-MORNING SUN CEMETERY</t>
  </si>
  <si>
    <t>86G830</t>
  </si>
  <si>
    <t>GLADBROOK</t>
  </si>
  <si>
    <t>18K005 1</t>
  </si>
  <si>
    <t>DIAMOND - ALTA FD</t>
  </si>
  <si>
    <t>35M001</t>
  </si>
  <si>
    <t>MOTT TERRACE HILL SANITARY SEWER</t>
  </si>
  <si>
    <t>65G617</t>
  </si>
  <si>
    <t>VAN METER</t>
  </si>
  <si>
    <t>18K005 2</t>
  </si>
  <si>
    <t>DIAMOND - AURELIA FD</t>
  </si>
  <si>
    <t>44N003</t>
  </si>
  <si>
    <t>MT. PLEASANT BENEFITED FIRE DIST</t>
  </si>
  <si>
    <t>14G119</t>
  </si>
  <si>
    <t>VILLISCA</t>
  </si>
  <si>
    <t>18K005 3</t>
  </si>
  <si>
    <t>DIAMOND - GALVA FD</t>
  </si>
  <si>
    <t>44N001</t>
  </si>
  <si>
    <t>MT. UNION BENEFITED FIRE DISTRICT</t>
  </si>
  <si>
    <t>99G953</t>
  </si>
  <si>
    <t>GOLDFIELD</t>
  </si>
  <si>
    <t>18K005 4</t>
  </si>
  <si>
    <t>DIAMOND - HOLST FD</t>
  </si>
  <si>
    <t>70C001</t>
  </si>
  <si>
    <t>MUSCATINE COUNTY AG EXTENSION</t>
  </si>
  <si>
    <t>41G384</t>
  </si>
  <si>
    <t>GOODELL</t>
  </si>
  <si>
    <t>18K006</t>
  </si>
  <si>
    <t>GRAND MEADOW</t>
  </si>
  <si>
    <t>70D001</t>
  </si>
  <si>
    <t>MUSCATINE COUNTY ASSESSOR</t>
  </si>
  <si>
    <t>23G208</t>
  </si>
  <si>
    <t>GOOSE LAKE</t>
  </si>
  <si>
    <t>18K007</t>
  </si>
  <si>
    <t>78S020</t>
  </si>
  <si>
    <t>NEOLA-NEOLA CEMETERY</t>
  </si>
  <si>
    <t>94G905</t>
  </si>
  <si>
    <t>GOWRIE</t>
  </si>
  <si>
    <t>18K008</t>
  </si>
  <si>
    <t>MARCUS</t>
  </si>
  <si>
    <t>91M001</t>
  </si>
  <si>
    <t>NEW VIRGINIA SANITARY SEWER</t>
  </si>
  <si>
    <t>74G687</t>
  </si>
  <si>
    <t>GRAETTINGER</t>
  </si>
  <si>
    <t>18K009</t>
  </si>
  <si>
    <t>PILOT</t>
  </si>
  <si>
    <t>06N004</t>
  </si>
  <si>
    <t>NEWHALL BENEFITED FIRE DIST #4</t>
  </si>
  <si>
    <t>31G293</t>
  </si>
  <si>
    <t>GRAF</t>
  </si>
  <si>
    <t>18K010</t>
  </si>
  <si>
    <t>PITCHER</t>
  </si>
  <si>
    <t>50N003</t>
  </si>
  <si>
    <t>NEWTON RURAL BENEFITTED FIRE DIST</t>
  </si>
  <si>
    <t>98G942</t>
  </si>
  <si>
    <t>GRAFTON</t>
  </si>
  <si>
    <t>18K011</t>
  </si>
  <si>
    <t>ROCK</t>
  </si>
  <si>
    <t>24S012</t>
  </si>
  <si>
    <t>NISHNABOTNY-MANILLA CEMETERY</t>
  </si>
  <si>
    <t>37G348</t>
  </si>
  <si>
    <t>GRAND JUNCTION</t>
  </si>
  <si>
    <t>WAUKEE</t>
  </si>
  <si>
    <t>18K012</t>
  </si>
  <si>
    <t>SHERIDEN</t>
  </si>
  <si>
    <t>48N002</t>
  </si>
  <si>
    <t>NORTH ENGLISH BENEFITED FIRE DIST</t>
  </si>
  <si>
    <t>23G209</t>
  </si>
  <si>
    <t>GRAND MOUND</t>
  </si>
  <si>
    <t>18K013 1</t>
  </si>
  <si>
    <t>SILVER - AURELIA FIRE</t>
  </si>
  <si>
    <t>17F002</t>
  </si>
  <si>
    <t>NORTH IOWA - II MAS</t>
  </si>
  <si>
    <t>27G249</t>
  </si>
  <si>
    <t>18K013 2</t>
  </si>
  <si>
    <t>SILVER - CHEROKEE FIRE</t>
  </si>
  <si>
    <t>54N001</t>
  </si>
  <si>
    <t>NORTH KEOKUK BENEFITED FIRE DIST</t>
  </si>
  <si>
    <t>58G558</t>
  </si>
  <si>
    <t>GRANDVIEW</t>
  </si>
  <si>
    <t>WEBSTER CITY</t>
  </si>
  <si>
    <t>18K013 3</t>
  </si>
  <si>
    <t>SILVER - QUIMBY FIRE</t>
  </si>
  <si>
    <t>96F001</t>
  </si>
  <si>
    <t>NORTHEAST IOWA - I MAS</t>
  </si>
  <si>
    <t>25G234</t>
  </si>
  <si>
    <t>GRANGER</t>
  </si>
  <si>
    <t>18K013 4</t>
  </si>
  <si>
    <t>SILVER - HOLSTEIN FIRE</t>
  </si>
  <si>
    <t>71F004</t>
  </si>
  <si>
    <t>NORTHWEST IOWA - IV MAS</t>
  </si>
  <si>
    <t>69G646</t>
  </si>
  <si>
    <t>WEST BRANCH</t>
  </si>
  <si>
    <t>18K014</t>
  </si>
  <si>
    <t>SPRING</t>
  </si>
  <si>
    <t>71C001</t>
  </si>
  <si>
    <t>O'BRIEN COUNTY AG EXTENSION</t>
  </si>
  <si>
    <t>84G801</t>
  </si>
  <si>
    <t>GRANVILLE</t>
  </si>
  <si>
    <t>WEST BURLINGTON</t>
  </si>
  <si>
    <t>18K015 1</t>
  </si>
  <si>
    <t>TILDEN - PIERSON FIRE</t>
  </si>
  <si>
    <t>71D001</t>
  </si>
  <si>
    <t>O'BRIEN COUNTY ASSESSOR</t>
  </si>
  <si>
    <t>87G842</t>
  </si>
  <si>
    <t>GRAVITY</t>
  </si>
  <si>
    <t>18K015 2</t>
  </si>
  <si>
    <t>TILDEN - MARCUS FIRE</t>
  </si>
  <si>
    <t>53N001</t>
  </si>
  <si>
    <t>OLIN BENEFITED FIRE DIST</t>
  </si>
  <si>
    <t>05G030</t>
  </si>
  <si>
    <t>GRAY</t>
  </si>
  <si>
    <t>18K015 3</t>
  </si>
  <si>
    <t>TILDEN - QUIMBY FIRE</t>
  </si>
  <si>
    <t>28S012</t>
  </si>
  <si>
    <t>ONEIDA-EARLVILLE CEMETERY</t>
  </si>
  <si>
    <t>28G261</t>
  </si>
  <si>
    <t>18K016</t>
  </si>
  <si>
    <t>WILLOW</t>
  </si>
  <si>
    <t>33M001</t>
  </si>
  <si>
    <t>ORAN COMMUNITY SANITARY SEWER</t>
  </si>
  <si>
    <t>12G099</t>
  </si>
  <si>
    <t>WEST DES MOINES</t>
  </si>
  <si>
    <t>19K001</t>
  </si>
  <si>
    <t>BRADFORD</t>
  </si>
  <si>
    <t>01S011</t>
  </si>
  <si>
    <t>ORIENT-ORIENT CEMETERY</t>
  </si>
  <si>
    <t>01G004</t>
  </si>
  <si>
    <t>WEST FORK</t>
  </si>
  <si>
    <t>19K002</t>
  </si>
  <si>
    <t>CHICKSAW</t>
  </si>
  <si>
    <t>70S009</t>
  </si>
  <si>
    <t>ORONO-CONESVILLE CEMETERY</t>
  </si>
  <si>
    <t>21G176</t>
  </si>
  <si>
    <t>GREENVILLE</t>
  </si>
  <si>
    <t>19K003</t>
  </si>
  <si>
    <t>72C001</t>
  </si>
  <si>
    <t>OSCEOLA COUNTY AG EXTENSION</t>
  </si>
  <si>
    <t>77G719</t>
  </si>
  <si>
    <t>19K004</t>
  </si>
  <si>
    <t>DEERFIELD</t>
  </si>
  <si>
    <t>72D001</t>
  </si>
  <si>
    <t>OSCEOLA COUNTY ASSESSOR</t>
  </si>
  <si>
    <t>79G745</t>
  </si>
  <si>
    <t>GRINNELL</t>
  </si>
  <si>
    <t>19K005 0</t>
  </si>
  <si>
    <t>DRESDEN - BENEFITED FIRE</t>
  </si>
  <si>
    <t>53S010</t>
  </si>
  <si>
    <t>OXFORD MAYFLOWER CEMETERY</t>
  </si>
  <si>
    <t>15G130</t>
  </si>
  <si>
    <t>WEST LIBERTY</t>
  </si>
  <si>
    <t>19K006 0</t>
  </si>
  <si>
    <t>FREDERICKSBURG - BENEFITED FIRE</t>
  </si>
  <si>
    <t>73C001</t>
  </si>
  <si>
    <t>PAGE COUNTY AG EXTENSION</t>
  </si>
  <si>
    <t>38G356</t>
  </si>
  <si>
    <t>19K007</t>
  </si>
  <si>
    <t>JACKSONVILLE</t>
  </si>
  <si>
    <t>73D001</t>
  </si>
  <si>
    <t>PAGE COUNTY ASSESSOR</t>
  </si>
  <si>
    <t>32G306</t>
  </si>
  <si>
    <t>GRUVER</t>
  </si>
  <si>
    <t>19K008</t>
  </si>
  <si>
    <t>74C001</t>
  </si>
  <si>
    <t>PALO ALTO COUNTY AG EXTENSION</t>
  </si>
  <si>
    <t>79G746</t>
  </si>
  <si>
    <t>GUERNSEY</t>
  </si>
  <si>
    <t>19K009</t>
  </si>
  <si>
    <t>74D001</t>
  </si>
  <si>
    <t>PALO ALTO COUNTY ASSESSOR</t>
  </si>
  <si>
    <t>39G365</t>
  </si>
  <si>
    <t>19K010</t>
  </si>
  <si>
    <t>STAPLETON</t>
  </si>
  <si>
    <t>74L001</t>
  </si>
  <si>
    <t>PALO ALTO COUNTY HOSPITAL</t>
  </si>
  <si>
    <t>22G189</t>
  </si>
  <si>
    <t>GUTTENBERG</t>
  </si>
  <si>
    <t>19K010 0</t>
  </si>
  <si>
    <t>STAPLETON - BENFITED FIRE</t>
  </si>
  <si>
    <t>57N006</t>
  </si>
  <si>
    <t>PALO FIRE DISTRICT #6</t>
  </si>
  <si>
    <t>14G120</t>
  </si>
  <si>
    <t>HALBUR</t>
  </si>
  <si>
    <t>WESTWOOD</t>
  </si>
  <si>
    <t>19K011</t>
  </si>
  <si>
    <t>UTICA</t>
  </si>
  <si>
    <t>39Z001</t>
  </si>
  <si>
    <t>PANORAMA LAKE RURAL IMPROV ZONE</t>
  </si>
  <si>
    <t>36G339</t>
  </si>
  <si>
    <t>WHITING</t>
  </si>
  <si>
    <t>19K012</t>
  </si>
  <si>
    <t>82M001</t>
  </si>
  <si>
    <t>PARKVIEW SANITARY SEWER</t>
  </si>
  <si>
    <t>63G595</t>
  </si>
  <si>
    <t>WILLIAMSBURG</t>
  </si>
  <si>
    <t>20K001</t>
  </si>
  <si>
    <t>DOYLE</t>
  </si>
  <si>
    <t>37S012</t>
  </si>
  <si>
    <t>PATON-PATON CEMETERY</t>
  </si>
  <si>
    <t>35G333</t>
  </si>
  <si>
    <t>HAMPTON</t>
  </si>
  <si>
    <t>WILTON</t>
  </si>
  <si>
    <t>20K002</t>
  </si>
  <si>
    <t>GREEN BAY</t>
  </si>
  <si>
    <t>49S011</t>
  </si>
  <si>
    <t>PERRY-ANDREW CEMETERY</t>
  </si>
  <si>
    <t>78G734</t>
  </si>
  <si>
    <t>20K003</t>
  </si>
  <si>
    <t>63S008</t>
  </si>
  <si>
    <t>PLST GROVE-PLEASANTVILLE-SWAN CEM</t>
  </si>
  <si>
    <t>98G943</t>
  </si>
  <si>
    <t>HANLONTOWN</t>
  </si>
  <si>
    <t>WINTERSET</t>
  </si>
  <si>
    <t>20K004</t>
  </si>
  <si>
    <t>75C001</t>
  </si>
  <si>
    <t>PLYMOUTH COUNTY AG EXTENSION</t>
  </si>
  <si>
    <t>35G334</t>
  </si>
  <si>
    <t>HANSELL</t>
  </si>
  <si>
    <t>WOODBINE</t>
  </si>
  <si>
    <t>20K005</t>
  </si>
  <si>
    <t>75D001</t>
  </si>
  <si>
    <t>PLYMOUTH COUNTY ASSESSOR</t>
  </si>
  <si>
    <t>94G906</t>
  </si>
  <si>
    <t>HARCOURT</t>
  </si>
  <si>
    <t>20K006</t>
  </si>
  <si>
    <t>KNOX</t>
  </si>
  <si>
    <t>76C001</t>
  </si>
  <si>
    <t>POCAHONTAS COUNTY AG EXTENSION</t>
  </si>
  <si>
    <t>46G428</t>
  </si>
  <si>
    <t>HARDY</t>
  </si>
  <si>
    <t>20K007</t>
  </si>
  <si>
    <t>76D001</t>
  </si>
  <si>
    <t>POCAHONTAS COUNTY ASSESSOR</t>
  </si>
  <si>
    <t>83G790</t>
  </si>
  <si>
    <t>20K008</t>
  </si>
  <si>
    <t>77C001</t>
  </si>
  <si>
    <t>POLK COUNTY AG EXTENSION</t>
  </si>
  <si>
    <t>54G503</t>
  </si>
  <si>
    <t>HARPER</t>
  </si>
  <si>
    <t>20K009</t>
  </si>
  <si>
    <t>77D001</t>
  </si>
  <si>
    <t>POLK COUNTY ASSESSOR</t>
  </si>
  <si>
    <t>03G010</t>
  </si>
  <si>
    <t>HARPERS FERRY</t>
  </si>
  <si>
    <t>20K010</t>
  </si>
  <si>
    <t>TROY</t>
  </si>
  <si>
    <t>77A001</t>
  </si>
  <si>
    <t>POLK-ALLEN COUNTY FIRE/EMS</t>
  </si>
  <si>
    <t>72G668</t>
  </si>
  <si>
    <t>HARRIS</t>
  </si>
  <si>
    <t>20K011</t>
  </si>
  <si>
    <t>WARD</t>
  </si>
  <si>
    <t>77A002</t>
  </si>
  <si>
    <t>POLK-BEAVER COUNTY FIRE/EMS</t>
  </si>
  <si>
    <t>91G872</t>
  </si>
  <si>
    <t>HARTFORD</t>
  </si>
  <si>
    <t>20K012</t>
  </si>
  <si>
    <t>77A005</t>
  </si>
  <si>
    <t>POLK-CLAY COUNTY FIRE/EMS</t>
  </si>
  <si>
    <t>71G660</t>
  </si>
  <si>
    <t>HARTLEY</t>
  </si>
  <si>
    <t>21K001</t>
  </si>
  <si>
    <t>77A006</t>
  </si>
  <si>
    <t>POLK-CROCKER COUNTY FIRE/EMS</t>
  </si>
  <si>
    <t>79G747</t>
  </si>
  <si>
    <t>HARTWICK</t>
  </si>
  <si>
    <t>21K002</t>
  </si>
  <si>
    <t>77A008</t>
  </si>
  <si>
    <t>POLK-DOUGLAS COUNTY FIRE/EMS</t>
  </si>
  <si>
    <t>63G596</t>
  </si>
  <si>
    <t>HARVEY</t>
  </si>
  <si>
    <t>21K003 1</t>
  </si>
  <si>
    <t>FREEMAN - DICKENS FIRE</t>
  </si>
  <si>
    <t>77A009</t>
  </si>
  <si>
    <t>POLK-ELKHART COUNTY FIRE/EMS</t>
  </si>
  <si>
    <t>65G618</t>
  </si>
  <si>
    <t>HASTINGS</t>
  </si>
  <si>
    <t>21K003 2</t>
  </si>
  <si>
    <t>FREEMAN - RUTHVEN FIRE</t>
  </si>
  <si>
    <t>77A010</t>
  </si>
  <si>
    <t>POLK-FOUR MILE COUNTY FIRE/EMS</t>
  </si>
  <si>
    <t>76G705</t>
  </si>
  <si>
    <t>HAVELOCK</t>
  </si>
  <si>
    <t>21K004 0</t>
  </si>
  <si>
    <t>GARFIELD - BENEFITED FIRE</t>
  </si>
  <si>
    <t>77A011</t>
  </si>
  <si>
    <t>POLK-FRANKLIN COUNTY FIRE/EMS</t>
  </si>
  <si>
    <t>64G607</t>
  </si>
  <si>
    <t>HAVERHILL</t>
  </si>
  <si>
    <t>21K005</t>
  </si>
  <si>
    <t>77A012</t>
  </si>
  <si>
    <t>POLK-JEFFERSON COUNTY FIRE/EMS</t>
  </si>
  <si>
    <t>84G802</t>
  </si>
  <si>
    <t>HAWARDEN</t>
  </si>
  <si>
    <t>21K006</t>
  </si>
  <si>
    <t>HERDLAND</t>
  </si>
  <si>
    <t>77A013</t>
  </si>
  <si>
    <t>POLK-LINCOLN COUNTY FIRE/EMS</t>
  </si>
  <si>
    <t>33G314</t>
  </si>
  <si>
    <t>HAWKEYE</t>
  </si>
  <si>
    <t>21K006 0</t>
  </si>
  <si>
    <t>HERDLAND - BENEFITED FIRE</t>
  </si>
  <si>
    <t>77A014</t>
  </si>
  <si>
    <t>POLK-MADISON COUNTY FIRE/EMS</t>
  </si>
  <si>
    <t>54G504</t>
  </si>
  <si>
    <t>HAYESVILLE</t>
  </si>
  <si>
    <t>21K007</t>
  </si>
  <si>
    <t>77A016</t>
  </si>
  <si>
    <t>POLK-UNION COUNTY FIRE/EMS</t>
  </si>
  <si>
    <t>10G075</t>
  </si>
  <si>
    <t>21K008</t>
  </si>
  <si>
    <t>77A018</t>
  </si>
  <si>
    <t>POLK-WASHINGTON COUNTY FIRE/EMS</t>
  </si>
  <si>
    <t>54G505</t>
  </si>
  <si>
    <t>HEDRICK</t>
  </si>
  <si>
    <t>21K009</t>
  </si>
  <si>
    <t>77A019</t>
  </si>
  <si>
    <t>POLK-WEBSTER COUNTY FIRE/EMS</t>
  </si>
  <si>
    <t>65G619</t>
  </si>
  <si>
    <t>HENDERSON</t>
  </si>
  <si>
    <t>21K009 0</t>
  </si>
  <si>
    <t>LOGAN - BENEFITED FIRE</t>
  </si>
  <si>
    <t>78C001</t>
  </si>
  <si>
    <t>POTTAWATTAMIE AG EXTENSION - EAST</t>
  </si>
  <si>
    <t>73G678</t>
  </si>
  <si>
    <t>HEPBURN</t>
  </si>
  <si>
    <t>21K010</t>
  </si>
  <si>
    <t>78C002</t>
  </si>
  <si>
    <t>POTTAWATTAMIE AG EXTENSION - WEST</t>
  </si>
  <si>
    <t>57G545</t>
  </si>
  <si>
    <t>HIAWATHA</t>
  </si>
  <si>
    <t>21K011</t>
  </si>
  <si>
    <t>MEADOW</t>
  </si>
  <si>
    <t>78D001</t>
  </si>
  <si>
    <t>POTTAWATTAMIE COUNTY ASSESSOR</t>
  </si>
  <si>
    <t>52G482</t>
  </si>
  <si>
    <t>HILLS</t>
  </si>
  <si>
    <t>21K012</t>
  </si>
  <si>
    <t>PETERSON</t>
  </si>
  <si>
    <t>79C001</t>
  </si>
  <si>
    <t>POWESHIEK AG EXTENSION</t>
  </si>
  <si>
    <t>44G411</t>
  </si>
  <si>
    <t>HILLSBORO</t>
  </si>
  <si>
    <t>21K013</t>
  </si>
  <si>
    <t>RIVERTON</t>
  </si>
  <si>
    <t>79D001</t>
  </si>
  <si>
    <t>POWESHIEK COUNTY ASSESSOR</t>
  </si>
  <si>
    <t>75G695</t>
  </si>
  <si>
    <t>21K014</t>
  </si>
  <si>
    <t>54S011</t>
  </si>
  <si>
    <t>PRAIRIE-GIBSON THORNBURG CEMETERY</t>
  </si>
  <si>
    <t>38G357</t>
  </si>
  <si>
    <t>HOLLAND</t>
  </si>
  <si>
    <t>21K015</t>
  </si>
  <si>
    <t>66W001</t>
  </si>
  <si>
    <t>RICEVILLE EMERGENCY MEDICAL SERVICE</t>
  </si>
  <si>
    <t>47G439</t>
  </si>
  <si>
    <t>HOLSTEIN</t>
  </si>
  <si>
    <t>21K016</t>
  </si>
  <si>
    <t>WATERFORD</t>
  </si>
  <si>
    <t>39S011</t>
  </si>
  <si>
    <t>RICHLAND-JAMAICA CEMETERY</t>
  </si>
  <si>
    <t>31G294</t>
  </si>
  <si>
    <t>HOLY CROSS</t>
  </si>
  <si>
    <t>22K001</t>
  </si>
  <si>
    <t>BOARDMAN</t>
  </si>
  <si>
    <t>54S012</t>
  </si>
  <si>
    <t>RICHLAND-RICHLAND CEMETERY</t>
  </si>
  <si>
    <t>28G262</t>
  </si>
  <si>
    <t>HOPKINTON</t>
  </si>
  <si>
    <t>22K002</t>
  </si>
  <si>
    <t>80C001</t>
  </si>
  <si>
    <t>RINGGOLD COUNTY AG EXTENSION</t>
  </si>
  <si>
    <t>97G931</t>
  </si>
  <si>
    <t>HORNICK</t>
  </si>
  <si>
    <t>22K003</t>
  </si>
  <si>
    <t>80D001</t>
  </si>
  <si>
    <t>RINGGOLD COUNTY ASSESSOR</t>
  </si>
  <si>
    <t>84G803</t>
  </si>
  <si>
    <t>HOSPERS</t>
  </si>
  <si>
    <t>22K004</t>
  </si>
  <si>
    <t>80L001</t>
  </si>
  <si>
    <t>RINGGOLD COUNTY HOSPITAL</t>
  </si>
  <si>
    <t>56G532</t>
  </si>
  <si>
    <t>HOUGHTON</t>
  </si>
  <si>
    <t>22K005</t>
  </si>
  <si>
    <t>COX CREEK</t>
  </si>
  <si>
    <t>32N003</t>
  </si>
  <si>
    <t>RINGSTED BENEFITED FIRE DISTRICT</t>
  </si>
  <si>
    <t>42G392</t>
  </si>
  <si>
    <t>HUBBARD</t>
  </si>
  <si>
    <t>22K006</t>
  </si>
  <si>
    <t>ELK</t>
  </si>
  <si>
    <t>35R001</t>
  </si>
  <si>
    <t>ROSS-SHEFFIELD-CHAPIN STREET LIGHT</t>
  </si>
  <si>
    <t>07G051</t>
  </si>
  <si>
    <t>22K007</t>
  </si>
  <si>
    <t>74S012</t>
  </si>
  <si>
    <t>RUSH LAKE-MALLARD-CURLEW CEMETERY</t>
  </si>
  <si>
    <t>84G804</t>
  </si>
  <si>
    <t>HULL</t>
  </si>
  <si>
    <t>22K008</t>
  </si>
  <si>
    <t>49N003</t>
  </si>
  <si>
    <t>SABULA FIRE DISTRICT</t>
  </si>
  <si>
    <t>46G429</t>
  </si>
  <si>
    <t>22K009</t>
  </si>
  <si>
    <t>GIARD</t>
  </si>
  <si>
    <t>81C001</t>
  </si>
  <si>
    <t>SAC COUNTY AG EXTENSION</t>
  </si>
  <si>
    <t>93G893</t>
  </si>
  <si>
    <t>HUMESTON</t>
  </si>
  <si>
    <t>22K010</t>
  </si>
  <si>
    <t>81D001</t>
  </si>
  <si>
    <t>SAC COUNTY ASSESSOR</t>
  </si>
  <si>
    <t>85G816</t>
  </si>
  <si>
    <t>HUXLEY</t>
  </si>
  <si>
    <t>22K011</t>
  </si>
  <si>
    <t>81S013</t>
  </si>
  <si>
    <t>SAC-AUBURN CEMETERY</t>
  </si>
  <si>
    <t>47G440</t>
  </si>
  <si>
    <t>IDA GROVE</t>
  </si>
  <si>
    <t>22K012</t>
  </si>
  <si>
    <t>34S009</t>
  </si>
  <si>
    <t>SAINT CHARLES-CHARLES CITY CEMETERY</t>
  </si>
  <si>
    <t>36G340</t>
  </si>
  <si>
    <t>IMOGENE</t>
  </si>
  <si>
    <t>22K013</t>
  </si>
  <si>
    <t>LODOMILLO</t>
  </si>
  <si>
    <t>94M001</t>
  </si>
  <si>
    <t>SAVAGE SANITARY SEWER</t>
  </si>
  <si>
    <t>10G076</t>
  </si>
  <si>
    <t>22K014</t>
  </si>
  <si>
    <t>MALLORY</t>
  </si>
  <si>
    <t>82C001</t>
  </si>
  <si>
    <t>SCOTT COUNTY AG EXTENSION</t>
  </si>
  <si>
    <t>91G873</t>
  </si>
  <si>
    <t>22K015</t>
  </si>
  <si>
    <t>82D001</t>
  </si>
  <si>
    <t>SCOTT COUNTY ASSESSOR</t>
  </si>
  <si>
    <t>60G571</t>
  </si>
  <si>
    <t>INWOOD</t>
  </si>
  <si>
    <t>22K016</t>
  </si>
  <si>
    <t>MENDON</t>
  </si>
  <si>
    <t>82N001</t>
  </si>
  <si>
    <t>SCOTT COUNTY FIRE DISTRICT #1</t>
  </si>
  <si>
    <t>19G164</t>
  </si>
  <si>
    <t>IONIA</t>
  </si>
  <si>
    <t>22K017</t>
  </si>
  <si>
    <t>MILLVILLE</t>
  </si>
  <si>
    <t>82N003</t>
  </si>
  <si>
    <t>SCOTT COUNTY FIRE DISTRICT #3</t>
  </si>
  <si>
    <t>52G483</t>
  </si>
  <si>
    <t>22K018</t>
  </si>
  <si>
    <t>82N004</t>
  </si>
  <si>
    <t>SCOTT COUNTY FIRE DISTRICT #4</t>
  </si>
  <si>
    <t>42G393</t>
  </si>
  <si>
    <t>22K019</t>
  </si>
  <si>
    <t>READ</t>
  </si>
  <si>
    <t>37S013</t>
  </si>
  <si>
    <t>SCRANTON-SCRANTON CEMETERY</t>
  </si>
  <si>
    <t>84G805</t>
  </si>
  <si>
    <t>IRETON</t>
  </si>
  <si>
    <t>22K020</t>
  </si>
  <si>
    <t>SPERRY</t>
  </si>
  <si>
    <t>35W001</t>
  </si>
  <si>
    <t>SHEFFIELD EMERGENCY MEDICAL SERVICE</t>
  </si>
  <si>
    <t>83G791</t>
  </si>
  <si>
    <t>IRWIN</t>
  </si>
  <si>
    <t>22K021</t>
  </si>
  <si>
    <t>VOLGA</t>
  </si>
  <si>
    <t>83C001</t>
  </si>
  <si>
    <t>SHELBY COUNTY AG EXTENSION</t>
  </si>
  <si>
    <t>96G922</t>
  </si>
  <si>
    <t>JACKSON JUNCTION</t>
  </si>
  <si>
    <t>22K022</t>
  </si>
  <si>
    <t>WAGNER</t>
  </si>
  <si>
    <t>83D001</t>
  </si>
  <si>
    <t>SHELBY COUNTY ASSESSOR</t>
  </si>
  <si>
    <t>39G366</t>
  </si>
  <si>
    <t>JAMAICA</t>
  </si>
  <si>
    <t>23K001</t>
  </si>
  <si>
    <t>83L001</t>
  </si>
  <si>
    <t>SHELBY COUNTY MYRTUE MEMORIA</t>
  </si>
  <si>
    <t>09G066</t>
  </si>
  <si>
    <t>23K002</t>
  </si>
  <si>
    <t>BROOKFIELD</t>
  </si>
  <si>
    <t>74S013</t>
  </si>
  <si>
    <t>SILVER LAKE-AYRSHIRE CEMETERY</t>
  </si>
  <si>
    <t>37G349</t>
  </si>
  <si>
    <t>23K003</t>
  </si>
  <si>
    <t>30S009</t>
  </si>
  <si>
    <t>SILVER LAKE-LAKE PARK CEMETERY</t>
  </si>
  <si>
    <t>10G077</t>
  </si>
  <si>
    <t>23K004</t>
  </si>
  <si>
    <t>97E001</t>
  </si>
  <si>
    <t>SIOUX CITY CITY ASSESSOR</t>
  </si>
  <si>
    <t>40G373</t>
  </si>
  <si>
    <t>JEWELL</t>
  </si>
  <si>
    <t>23K005</t>
  </si>
  <si>
    <t>DEEP CREEK</t>
  </si>
  <si>
    <t>84C001</t>
  </si>
  <si>
    <t>SIOUX COUNTY AG EXTENSION</t>
  </si>
  <si>
    <t>77G720</t>
  </si>
  <si>
    <t>23K005 0</t>
  </si>
  <si>
    <t>DEEP CREEK - BENEFITED FIRE</t>
  </si>
  <si>
    <t>84D001</t>
  </si>
  <si>
    <t>SIOUX COUNTY ASSESSOR</t>
  </si>
  <si>
    <t>98G944</t>
  </si>
  <si>
    <t>JOICE</t>
  </si>
  <si>
    <t>23K006</t>
  </si>
  <si>
    <t>39M001</t>
  </si>
  <si>
    <t>SO PANORAMA SANITARY SEWER</t>
  </si>
  <si>
    <t>13G104</t>
  </si>
  <si>
    <t>JOLLEY</t>
  </si>
  <si>
    <t>23K007</t>
  </si>
  <si>
    <t>29F016</t>
  </si>
  <si>
    <t>SOUTHEASTERN - XVI MAS</t>
  </si>
  <si>
    <t>92G885</t>
  </si>
  <si>
    <t>KALONA</t>
  </si>
  <si>
    <t>23K008</t>
  </si>
  <si>
    <t>ELK RIVER</t>
  </si>
  <si>
    <t>11M002</t>
  </si>
  <si>
    <t>SOUTH-WEST SHORELINE SANITARY SEWER</t>
  </si>
  <si>
    <t>40G374</t>
  </si>
  <si>
    <t>KAMRAR</t>
  </si>
  <si>
    <t>23K009</t>
  </si>
  <si>
    <t>88F014</t>
  </si>
  <si>
    <t>SOUTHWESTERN - XIV MAS</t>
  </si>
  <si>
    <t>41G385</t>
  </si>
  <si>
    <t>KANAWHA</t>
  </si>
  <si>
    <t>23K010</t>
  </si>
  <si>
    <t>HAMPSHIRE</t>
  </si>
  <si>
    <t>64S013</t>
  </si>
  <si>
    <t>STATE CENTER-STATE CENTER CEMETERY</t>
  </si>
  <si>
    <t>80G756</t>
  </si>
  <si>
    <t>KELLERTON</t>
  </si>
  <si>
    <t>23K011</t>
  </si>
  <si>
    <t>54S014</t>
  </si>
  <si>
    <t>STEADY RUN-MARTINSBURG CEMETERY</t>
  </si>
  <si>
    <t>85G817</t>
  </si>
  <si>
    <t>KELLEY</t>
  </si>
  <si>
    <t>23K011 1</t>
  </si>
  <si>
    <t>LIBERTY - WHEATLAND FIRE</t>
  </si>
  <si>
    <t>85C001</t>
  </si>
  <si>
    <t>STORY COUNTY AG EXTENSION</t>
  </si>
  <si>
    <t>50G464</t>
  </si>
  <si>
    <t>KELLOGG</t>
  </si>
  <si>
    <t>23K013</t>
  </si>
  <si>
    <t>OLIVE</t>
  </si>
  <si>
    <t>85D001</t>
  </si>
  <si>
    <t>STORY COUNTY ASSESSOR</t>
  </si>
  <si>
    <t>98G945</t>
  </si>
  <si>
    <t>KENSETT</t>
  </si>
  <si>
    <t>23K014</t>
  </si>
  <si>
    <t>85L001</t>
  </si>
  <si>
    <t>STORY COUNTY HOSPITAL</t>
  </si>
  <si>
    <t>56G533</t>
  </si>
  <si>
    <t>23K015</t>
  </si>
  <si>
    <t>01S014</t>
  </si>
  <si>
    <t>SUMMERSET-FONTANELLE CEMETERY</t>
  </si>
  <si>
    <t>62G587</t>
  </si>
  <si>
    <t>KEOMAH VILLAGE</t>
  </si>
  <si>
    <t>23K016</t>
  </si>
  <si>
    <t>SPRING ROCK</t>
  </si>
  <si>
    <t>80M001</t>
  </si>
  <si>
    <t>SUN VALLEY SANITARY DISTRICT</t>
  </si>
  <si>
    <t>89G858</t>
  </si>
  <si>
    <t>KEOSAUQUA</t>
  </si>
  <si>
    <t>23K018</t>
  </si>
  <si>
    <t>04Z001</t>
  </si>
  <si>
    <t>SUNDOWN LAKE RIZ</t>
  </si>
  <si>
    <t>54G506</t>
  </si>
  <si>
    <t>23K019</t>
  </si>
  <si>
    <t>31L001</t>
  </si>
  <si>
    <t>SUNNYCREST MANOR COUNTY HOSP</t>
  </si>
  <si>
    <t>54G507</t>
  </si>
  <si>
    <t>KESWICK</t>
  </si>
  <si>
    <t>23K020</t>
  </si>
  <si>
    <t>WELTON</t>
  </si>
  <si>
    <t>80Z001</t>
  </si>
  <si>
    <t>SUNVALLEY RIZ</t>
  </si>
  <si>
    <t>06G036</t>
  </si>
  <si>
    <t>KEYSTONE</t>
  </si>
  <si>
    <t>24K001</t>
  </si>
  <si>
    <t>BOYER</t>
  </si>
  <si>
    <t>30S011</t>
  </si>
  <si>
    <t>SUPERIOR-SUPERIOR CEMETERY</t>
  </si>
  <si>
    <t>05G031</t>
  </si>
  <si>
    <t>KIMBALLTON</t>
  </si>
  <si>
    <t>24K002</t>
  </si>
  <si>
    <t>86C001</t>
  </si>
  <si>
    <t>TAMA COUNTY AG EXTENSION</t>
  </si>
  <si>
    <t>75G696</t>
  </si>
  <si>
    <t>KINGSLEY</t>
  </si>
  <si>
    <t>24K003</t>
  </si>
  <si>
    <t>86D001</t>
  </si>
  <si>
    <t>TAMA COUNTY ASSESSOR</t>
  </si>
  <si>
    <t>54G508</t>
  </si>
  <si>
    <t>KINROSS</t>
  </si>
  <si>
    <t>24K004</t>
  </si>
  <si>
    <t>EAST BOYER</t>
  </si>
  <si>
    <t>87C001</t>
  </si>
  <si>
    <t>TAYLOR COUNTY AG EXTENSION</t>
  </si>
  <si>
    <t>83G792</t>
  </si>
  <si>
    <t>KIRKMAN</t>
  </si>
  <si>
    <t>24K005</t>
  </si>
  <si>
    <t>GOODRICH</t>
  </si>
  <si>
    <t>87D001</t>
  </si>
  <si>
    <t>TAYLOR COUNTY ASSESSOR</t>
  </si>
  <si>
    <t>90G867</t>
  </si>
  <si>
    <t>KIRKVILLE</t>
  </si>
  <si>
    <t>24K006</t>
  </si>
  <si>
    <t>64S014</t>
  </si>
  <si>
    <t>TAYLOR-ALBION CEMETERY</t>
  </si>
  <si>
    <t>24G222</t>
  </si>
  <si>
    <t>KIRON</t>
  </si>
  <si>
    <t>24K007</t>
  </si>
  <si>
    <t>57M001</t>
  </si>
  <si>
    <t>TROY MILLS SANITARY DISTRICT</t>
  </si>
  <si>
    <t>41G386</t>
  </si>
  <si>
    <t>KLEMME</t>
  </si>
  <si>
    <t>24K008</t>
  </si>
  <si>
    <t>13M001</t>
  </si>
  <si>
    <t>TWIN LAKES UTILITIES(COMB WTR SWR)</t>
  </si>
  <si>
    <t>13G105</t>
  </si>
  <si>
    <t>KNIERIM</t>
  </si>
  <si>
    <t>24K009</t>
  </si>
  <si>
    <t>88C001</t>
  </si>
  <si>
    <t>UNION COUNTY AG EXTENSION</t>
  </si>
  <si>
    <t>63G597</t>
  </si>
  <si>
    <t>24K010</t>
  </si>
  <si>
    <t>MILFORD</t>
  </si>
  <si>
    <t>88D001</t>
  </si>
  <si>
    <t>UNION COUNTY ASSESSOR</t>
  </si>
  <si>
    <t>49G453</t>
  </si>
  <si>
    <t>LA MOTTE</t>
  </si>
  <si>
    <t>24K011</t>
  </si>
  <si>
    <t>MORGAN</t>
  </si>
  <si>
    <t>88L001</t>
  </si>
  <si>
    <t>UNION COUNTY GREATER COMMUNI</t>
  </si>
  <si>
    <t>07G052</t>
  </si>
  <si>
    <t>LA PORTE CITY</t>
  </si>
  <si>
    <t>24K012</t>
  </si>
  <si>
    <t>NISHNABOTNY</t>
  </si>
  <si>
    <t>77M001</t>
  </si>
  <si>
    <t>URBANDALE SANITARY SEWER</t>
  </si>
  <si>
    <t>91G874</t>
  </si>
  <si>
    <t>LACONA</t>
  </si>
  <si>
    <t>24K013</t>
  </si>
  <si>
    <t>OTTER CREEK</t>
  </si>
  <si>
    <t>77M002</t>
  </si>
  <si>
    <t>URBANDALE/WINDSOR HTS SANITARY SEW</t>
  </si>
  <si>
    <t>48G441</t>
  </si>
  <si>
    <t>LADORA</t>
  </si>
  <si>
    <t>24K014</t>
  </si>
  <si>
    <t>PARADISE</t>
  </si>
  <si>
    <t>89C001</t>
  </si>
  <si>
    <t>VAN BUREN COUNTY AG EXTENSION</t>
  </si>
  <si>
    <t>13G106</t>
  </si>
  <si>
    <t>LAKE CITY</t>
  </si>
  <si>
    <t>24K015</t>
  </si>
  <si>
    <t>SOLDIER</t>
  </si>
  <si>
    <t>89D001</t>
  </si>
  <si>
    <t>VAN BUREN COUNTY ASSESSOR</t>
  </si>
  <si>
    <t>95G913</t>
  </si>
  <si>
    <t>24K016</t>
  </si>
  <si>
    <t>STOCKHOLM</t>
  </si>
  <si>
    <t>89L001</t>
  </si>
  <si>
    <t>VAN BUREN COUNTY HOSPITAL</t>
  </si>
  <si>
    <t>30G273</t>
  </si>
  <si>
    <t>LAKE PARK</t>
  </si>
  <si>
    <t>24K017</t>
  </si>
  <si>
    <t>49S017</t>
  </si>
  <si>
    <t>VAN BUREN-PRESTON CEMETERY</t>
  </si>
  <si>
    <t>81G763</t>
  </si>
  <si>
    <t>LAKE VIEW</t>
  </si>
  <si>
    <t>24K018</t>
  </si>
  <si>
    <t>06N001</t>
  </si>
  <si>
    <t>VAN HORNE BENEFITED FIRE DIST #1</t>
  </si>
  <si>
    <t>11G085</t>
  </si>
  <si>
    <t>LAKESIDE</t>
  </si>
  <si>
    <t>24K019</t>
  </si>
  <si>
    <t>WESTSIDE</t>
  </si>
  <si>
    <t>82N006</t>
  </si>
  <si>
    <t>WALCOTT FIRE #6</t>
  </si>
  <si>
    <t>55G521</t>
  </si>
  <si>
    <t>LAKOTA</t>
  </si>
  <si>
    <t>24K020</t>
  </si>
  <si>
    <t>81S015</t>
  </si>
  <si>
    <t>WALL LAKE-LAKE VIEW CEMETERY</t>
  </si>
  <si>
    <t>50G465</t>
  </si>
  <si>
    <t>LAMBS GROVE</t>
  </si>
  <si>
    <t>25K001 1</t>
  </si>
  <si>
    <t>ADAMS - ADEL FIRE</t>
  </si>
  <si>
    <t>25S015</t>
  </si>
  <si>
    <t>WALNUT CEMETERY</t>
  </si>
  <si>
    <t>27G250</t>
  </si>
  <si>
    <t>25K001 2</t>
  </si>
  <si>
    <t>ADAMS - EARLHAM FIRE</t>
  </si>
  <si>
    <t>50N001</t>
  </si>
  <si>
    <t>WALNUT CREEK BENEFITED FIRE DIST</t>
  </si>
  <si>
    <t>10G078</t>
  </si>
  <si>
    <t>LAMONT</t>
  </si>
  <si>
    <t>25K001 3</t>
  </si>
  <si>
    <t>ADAMS - DESOTO FIRE</t>
  </si>
  <si>
    <t>90C001</t>
  </si>
  <si>
    <t>WAPELLO COUNTY AG EXTENSION</t>
  </si>
  <si>
    <t>14G121</t>
  </si>
  <si>
    <t>LANESBORO</t>
  </si>
  <si>
    <t>25K002 1</t>
  </si>
  <si>
    <t>ADEL-DALLAS CENTER FIRE</t>
  </si>
  <si>
    <t>90D001</t>
  </si>
  <si>
    <t>WAPELLO COUNTY ASSESSOR</t>
  </si>
  <si>
    <t>03G011</t>
  </si>
  <si>
    <t>LANSING</t>
  </si>
  <si>
    <t>25K002 2</t>
  </si>
  <si>
    <t>ADEL-ADEL FIRE</t>
  </si>
  <si>
    <t>91C001</t>
  </si>
  <si>
    <t>WARREN COUNTY AG EXTENSION</t>
  </si>
  <si>
    <t>60G572</t>
  </si>
  <si>
    <t>LARCHWOOD</t>
  </si>
  <si>
    <t>25K003</t>
  </si>
  <si>
    <t>91D001</t>
  </si>
  <si>
    <t>WARREN COUNTY ASSESSOR</t>
  </si>
  <si>
    <t>18G156</t>
  </si>
  <si>
    <t>LARRABEE</t>
  </si>
  <si>
    <t>25K004 1</t>
  </si>
  <si>
    <t>BOONE - WAUKEE FIRE</t>
  </si>
  <si>
    <t>54S016</t>
  </si>
  <si>
    <t>WARREN-DELTA CEMETERY</t>
  </si>
  <si>
    <t>35G335</t>
  </si>
  <si>
    <t>LATIMER</t>
  </si>
  <si>
    <t>25K004 2</t>
  </si>
  <si>
    <t>BOONE - NORTHEN WARREN FIRE</t>
  </si>
  <si>
    <t>92C001</t>
  </si>
  <si>
    <t>WASHINGTON COUNTY AG EXTENSION</t>
  </si>
  <si>
    <t>64G608</t>
  </si>
  <si>
    <t>LAUREL</t>
  </si>
  <si>
    <t>25K004 3</t>
  </si>
  <si>
    <t>BOONE - VAN METER FIRE</t>
  </si>
  <si>
    <t>92D001</t>
  </si>
  <si>
    <t>WASHINGTON COUNTY ASSESSOR</t>
  </si>
  <si>
    <t>76G706</t>
  </si>
  <si>
    <t>LAURENS</t>
  </si>
  <si>
    <t>25K005 1</t>
  </si>
  <si>
    <t>COLFAX-REDFIELD FIRE</t>
  </si>
  <si>
    <t>92L001</t>
  </si>
  <si>
    <t>WASHINGTON COUNTY HOSPITAL</t>
  </si>
  <si>
    <t>19G165</t>
  </si>
  <si>
    <t>LAWLER</t>
  </si>
  <si>
    <t>25K005 2</t>
  </si>
  <si>
    <t>COLFAX-ADEL FIRE</t>
  </si>
  <si>
    <t>37S014</t>
  </si>
  <si>
    <t>WASHINGTON-RIPPEY CEMETERY</t>
  </si>
  <si>
    <t>97G932</t>
  </si>
  <si>
    <t>LAWTON</t>
  </si>
  <si>
    <t>25K006</t>
  </si>
  <si>
    <t>11S016</t>
  </si>
  <si>
    <t>WASHINGTON-STORM LAKE CEMETERY</t>
  </si>
  <si>
    <t>82G777</t>
  </si>
  <si>
    <t>LE CLAIRE</t>
  </si>
  <si>
    <t>25K007 1</t>
  </si>
  <si>
    <t>54S017</t>
  </si>
  <si>
    <t>WASHINGTON-WHAT CHEER CEMETERY</t>
  </si>
  <si>
    <t>75G697</t>
  </si>
  <si>
    <t>25K007 2</t>
  </si>
  <si>
    <t>DES MOINES-GRANGER FIRE</t>
  </si>
  <si>
    <t>93C001</t>
  </si>
  <si>
    <t>WAYNE COUNTY AG EXTENSION</t>
  </si>
  <si>
    <t>27G252</t>
  </si>
  <si>
    <t>25K008 1</t>
  </si>
  <si>
    <t>GRANT-GRANGER FIRE</t>
  </si>
  <si>
    <t>93D001</t>
  </si>
  <si>
    <t>WAYNE COUNTY ASSESSOR</t>
  </si>
  <si>
    <t>55G522</t>
  </si>
  <si>
    <t>LEDYARD</t>
  </si>
  <si>
    <t>25K008 2</t>
  </si>
  <si>
    <t>GRANT-DALLAS CENTER FIRE</t>
  </si>
  <si>
    <t>93L001</t>
  </si>
  <si>
    <t>WAYNE COUNTY HOSPITAL</t>
  </si>
  <si>
    <t>64G609</t>
  </si>
  <si>
    <t>LEGRAND</t>
  </si>
  <si>
    <t>25K008 3</t>
  </si>
  <si>
    <t>GRANT-GRIMES FIRE</t>
  </si>
  <si>
    <t>21N001</t>
  </si>
  <si>
    <t>WEBB BENEFITED FIRE DISTRICT</t>
  </si>
  <si>
    <t>94G907</t>
  </si>
  <si>
    <t>LEHIGH</t>
  </si>
  <si>
    <t>25K009</t>
  </si>
  <si>
    <t>94C001</t>
  </si>
  <si>
    <t>WEBSTER COUNTY AG EXTENSION</t>
  </si>
  <si>
    <t>62G588</t>
  </si>
  <si>
    <t>LEIGHTON</t>
  </si>
  <si>
    <t>25K010</t>
  </si>
  <si>
    <t>94D001</t>
  </si>
  <si>
    <t>WEBSTER COUNTY ASSESSOR</t>
  </si>
  <si>
    <t>95G914</t>
  </si>
  <si>
    <t>LELAND</t>
  </si>
  <si>
    <t>25K011</t>
  </si>
  <si>
    <t>SPRING VALLEY</t>
  </si>
  <si>
    <t>94N001</t>
  </si>
  <si>
    <t>WEBSTER COUNTY FIRE DISTRICT #1</t>
  </si>
  <si>
    <t>87G843</t>
  </si>
  <si>
    <t>25K012 1</t>
  </si>
  <si>
    <t>SUGAR GROVE-MINBURN FIRE</t>
  </si>
  <si>
    <t>94N002</t>
  </si>
  <si>
    <t>WEBSTER COUNTY FIRE DISTRICT #2</t>
  </si>
  <si>
    <t>27G251</t>
  </si>
  <si>
    <t>LEON</t>
  </si>
  <si>
    <t>25K012 2</t>
  </si>
  <si>
    <t>SUGAR GROVE-DALLAS CENTER</t>
  </si>
  <si>
    <t>94N003</t>
  </si>
  <si>
    <t>WEBSTER COUNTY FIRE DISTRICT #3</t>
  </si>
  <si>
    <t>60G573</t>
  </si>
  <si>
    <t>25K013 1</t>
  </si>
  <si>
    <t>UNION - REDFIELD FIRE</t>
  </si>
  <si>
    <t>74S016</t>
  </si>
  <si>
    <t>WEST BEND-WEST BEND CEMETERY</t>
  </si>
  <si>
    <t>58G559</t>
  </si>
  <si>
    <t>LETTS</t>
  </si>
  <si>
    <t>25K013 2</t>
  </si>
  <si>
    <t>UNION - DEXTER FIRE</t>
  </si>
  <si>
    <t>57N002</t>
  </si>
  <si>
    <t>WEST BERTRAM # 2 FIRE DISTRICT</t>
  </si>
  <si>
    <t>15G131</t>
  </si>
  <si>
    <t>LEWIS</t>
  </si>
  <si>
    <t>25K013 3</t>
  </si>
  <si>
    <t>UNION - EARLHAM FIRE</t>
  </si>
  <si>
    <t>35N003</t>
  </si>
  <si>
    <t>WEST FORK FIRE DIST #3</t>
  </si>
  <si>
    <t>51G477</t>
  </si>
  <si>
    <t>LIBERTYVILLE</t>
  </si>
  <si>
    <t>25K014 1</t>
  </si>
  <si>
    <t>VAN METER-VAN METER FIRE</t>
  </si>
  <si>
    <t>48M004</t>
  </si>
  <si>
    <t>WEST HIGH SANITARY SEWER</t>
  </si>
  <si>
    <t>14G122</t>
  </si>
  <si>
    <t>LIDDERDALE</t>
  </si>
  <si>
    <t>25K014 2</t>
  </si>
  <si>
    <t>VAN METER-DESOTO FIRE</t>
  </si>
  <si>
    <t>54S008</t>
  </si>
  <si>
    <t>WEST LANCASTER-HAYESVILLE CEMETERY</t>
  </si>
  <si>
    <t>45G423</t>
  </si>
  <si>
    <t>LIME SPRINGS</t>
  </si>
  <si>
    <t>25K014 3</t>
  </si>
  <si>
    <t>VAN METER-WAUKEE FIRE</t>
  </si>
  <si>
    <t>50N002</t>
  </si>
  <si>
    <t>WEST MALAKA BENEFITED FIRE DIST</t>
  </si>
  <si>
    <t>86G831</t>
  </si>
  <si>
    <t>25K015 1</t>
  </si>
  <si>
    <t>WALNUT-DALLAS CENTER FIRE</t>
  </si>
  <si>
    <t>84N001</t>
  </si>
  <si>
    <t>WEST SIOUX FIRE DISTRICT</t>
  </si>
  <si>
    <t>25G235</t>
  </si>
  <si>
    <t>LINDEN</t>
  </si>
  <si>
    <t>25K015 2</t>
  </si>
  <si>
    <t>WALNUT-WAUKEE FIRE</t>
  </si>
  <si>
    <t>97F012</t>
  </si>
  <si>
    <t>WESTERN IOWA - XII MAS</t>
  </si>
  <si>
    <t>93G894</t>
  </si>
  <si>
    <t>LINEVILLE</t>
  </si>
  <si>
    <t>25K015 3</t>
  </si>
  <si>
    <t>WALNUT-GRIMES FIRE</t>
  </si>
  <si>
    <t>44N002</t>
  </si>
  <si>
    <t>WINFIELD BENEFITED FIRE DISTRICT</t>
  </si>
  <si>
    <t>11G086</t>
  </si>
  <si>
    <t>LINN GROVE</t>
  </si>
  <si>
    <t>25K016</t>
  </si>
  <si>
    <t>95C001</t>
  </si>
  <si>
    <t>WINNEBAGO COUNTY AG EXTENSION</t>
  </si>
  <si>
    <t>57G546</t>
  </si>
  <si>
    <t>26K001</t>
  </si>
  <si>
    <t>CLEVELAND</t>
  </si>
  <si>
    <t>95D001</t>
  </si>
  <si>
    <t>WINNEBAGO COUNTY ASSESSOR</t>
  </si>
  <si>
    <t>64G610</t>
  </si>
  <si>
    <t>LISCOMB</t>
  </si>
  <si>
    <t>26K002</t>
  </si>
  <si>
    <t>96C001</t>
  </si>
  <si>
    <t>WINNESHIEK COUNTY AG EXTENSION</t>
  </si>
  <si>
    <t>60G574</t>
  </si>
  <si>
    <t>LITTLE ROCK</t>
  </si>
  <si>
    <t>26K003</t>
  </si>
  <si>
    <t>FABIUS</t>
  </si>
  <si>
    <t>96D001</t>
  </si>
  <si>
    <t>WINNESHIEK COUNTY ASSESSOR</t>
  </si>
  <si>
    <t>43G401</t>
  </si>
  <si>
    <t>LITTLE SIOUX</t>
  </si>
  <si>
    <t>26K004</t>
  </si>
  <si>
    <t>FOX RIVER</t>
  </si>
  <si>
    <t>96L001</t>
  </si>
  <si>
    <t>WINNESHIEK COUNTY HOSPITAL</t>
  </si>
  <si>
    <t>46G430</t>
  </si>
  <si>
    <t>LIVERMORE</t>
  </si>
  <si>
    <t>26K005</t>
  </si>
  <si>
    <t>97C001</t>
  </si>
  <si>
    <t>WOODBURY COUNTY AG EXTENSION</t>
  </si>
  <si>
    <t>51G478</t>
  </si>
  <si>
    <t>LOCKRIDGE</t>
  </si>
  <si>
    <t>26K006</t>
  </si>
  <si>
    <t>LICK CREEK</t>
  </si>
  <si>
    <t>97D001</t>
  </si>
  <si>
    <t>WOODBURY COUNTY ASSESSOR</t>
  </si>
  <si>
    <t>43G402</t>
  </si>
  <si>
    <t>26K007</t>
  </si>
  <si>
    <t>98C001</t>
  </si>
  <si>
    <t>WORTH COUNTY AG EXTENSION</t>
  </si>
  <si>
    <t>13G107</t>
  </si>
  <si>
    <t>LOHRVILLE</t>
  </si>
  <si>
    <t>26K008</t>
  </si>
  <si>
    <t>98D001</t>
  </si>
  <si>
    <t>WORTH COUNTY ASSESSOR</t>
  </si>
  <si>
    <t>55G523</t>
  </si>
  <si>
    <t>LONE ROCK</t>
  </si>
  <si>
    <t>26K009</t>
  </si>
  <si>
    <t>PRAIRIE</t>
  </si>
  <si>
    <t>99C001</t>
  </si>
  <si>
    <t>WRIGHT COUNTY AG EXTENSION</t>
  </si>
  <si>
    <t>52G484</t>
  </si>
  <si>
    <t>26K010</t>
  </si>
  <si>
    <t>ROSCOE</t>
  </si>
  <si>
    <t>99D001</t>
  </si>
  <si>
    <t>WRIGHT COUNTY ASSESSOR</t>
  </si>
  <si>
    <t>82G778</t>
  </si>
  <si>
    <t>LONG GROVE</t>
  </si>
  <si>
    <t>26K011</t>
  </si>
  <si>
    <t>SALT CREEK</t>
  </si>
  <si>
    <t>88G851</t>
  </si>
  <si>
    <t>LORIMOR</t>
  </si>
  <si>
    <t>26K012</t>
  </si>
  <si>
    <t>SOAP CREEK</t>
  </si>
  <si>
    <t>23G210</t>
  </si>
  <si>
    <t>LOST NATION</t>
  </si>
  <si>
    <t>26K013</t>
  </si>
  <si>
    <t>68G642</t>
  </si>
  <si>
    <t>LOVILIA</t>
  </si>
  <si>
    <t>26K014</t>
  </si>
  <si>
    <t>WEST GROVE</t>
  </si>
  <si>
    <t>23G211</t>
  </si>
  <si>
    <t>LOW MOOR</t>
  </si>
  <si>
    <t>26K015</t>
  </si>
  <si>
    <t>WYACONDAH</t>
  </si>
  <si>
    <t>16G138</t>
  </si>
  <si>
    <t>LOWDEN</t>
  </si>
  <si>
    <t>27K001</t>
  </si>
  <si>
    <t>BLOOMINGTON</t>
  </si>
  <si>
    <t>22G191</t>
  </si>
  <si>
    <t>LUANA</t>
  </si>
  <si>
    <t>27K002</t>
  </si>
  <si>
    <t>BURRELL</t>
  </si>
  <si>
    <t>59G565</t>
  </si>
  <si>
    <t>27K003</t>
  </si>
  <si>
    <t>08G060</t>
  </si>
  <si>
    <t>LUTHER</t>
  </si>
  <si>
    <t>27K004</t>
  </si>
  <si>
    <t>55G524</t>
  </si>
  <si>
    <t>LUVERNE</t>
  </si>
  <si>
    <t>27K005</t>
  </si>
  <si>
    <t>31G295</t>
  </si>
  <si>
    <t>LUXEMBURG</t>
  </si>
  <si>
    <t>27K006</t>
  </si>
  <si>
    <t>06G037</t>
  </si>
  <si>
    <t>LUZERNE</t>
  </si>
  <si>
    <t>27K007</t>
  </si>
  <si>
    <t>50G466</t>
  </si>
  <si>
    <t>LYNNVILLE</t>
  </si>
  <si>
    <t>27K008</t>
  </si>
  <si>
    <t>81G764</t>
  </si>
  <si>
    <t>LYTTON</t>
  </si>
  <si>
    <t>27K009</t>
  </si>
  <si>
    <t>78G735</t>
  </si>
  <si>
    <t>MACEDONIA</t>
  </si>
  <si>
    <t>27K010</t>
  </si>
  <si>
    <t>61G579</t>
  </si>
  <si>
    <t>MACKSBURG</t>
  </si>
  <si>
    <t>27K011</t>
  </si>
  <si>
    <t>HIGH POINT</t>
  </si>
  <si>
    <t>08G061</t>
  </si>
  <si>
    <t>27K012</t>
  </si>
  <si>
    <t>LONG CREEK</t>
  </si>
  <si>
    <t>43G403</t>
  </si>
  <si>
    <t>MAGNOLIA</t>
  </si>
  <si>
    <t>27K013</t>
  </si>
  <si>
    <t>51G957</t>
  </si>
  <si>
    <t>MAHARISHI VEDIC CITY</t>
  </si>
  <si>
    <t>27K014</t>
  </si>
  <si>
    <t>NEW BUDA</t>
  </si>
  <si>
    <t>79G748</t>
  </si>
  <si>
    <t>MALCOM</t>
  </si>
  <si>
    <t>27K015</t>
  </si>
  <si>
    <t>74G688</t>
  </si>
  <si>
    <t>MALLARD</t>
  </si>
  <si>
    <t>27K016</t>
  </si>
  <si>
    <t>WOODLAND</t>
  </si>
  <si>
    <t>80G757</t>
  </si>
  <si>
    <t>MALOY</t>
  </si>
  <si>
    <t>28K001 0</t>
  </si>
  <si>
    <t>ADAMS - BENEFITED FIRE</t>
  </si>
  <si>
    <t>65G620</t>
  </si>
  <si>
    <t>MALVERN</t>
  </si>
  <si>
    <t>28K001 1</t>
  </si>
  <si>
    <t>ADAMS - RYAN FIRE #11</t>
  </si>
  <si>
    <t>28G263</t>
  </si>
  <si>
    <t>MANCHESTER</t>
  </si>
  <si>
    <t>28K002 1</t>
  </si>
  <si>
    <t>BREMEN - EARLVILLE FIRE #9</t>
  </si>
  <si>
    <t>24G223</t>
  </si>
  <si>
    <t>MANILLA</t>
  </si>
  <si>
    <t>28K002 2</t>
  </si>
  <si>
    <t>BREMEN - DYERSVILLE FIRE #13</t>
  </si>
  <si>
    <t>98G946</t>
  </si>
  <si>
    <t>MANLY</t>
  </si>
  <si>
    <t>28K002 3</t>
  </si>
  <si>
    <t>BREMEN - NEW VIENNA FIRE #14</t>
  </si>
  <si>
    <t>14G123</t>
  </si>
  <si>
    <t>MANNING</t>
  </si>
  <si>
    <t>28K003 1</t>
  </si>
  <si>
    <t>COFFINS GROVE - MANCHESTER FIRE #7</t>
  </si>
  <si>
    <t>13G108</t>
  </si>
  <si>
    <t>MANSON</t>
  </si>
  <si>
    <t>28K003 2</t>
  </si>
  <si>
    <t>COFFINS GROVE - MASONVILLE FIRE #2</t>
  </si>
  <si>
    <t>67G633</t>
  </si>
  <si>
    <t>MAPLETON</t>
  </si>
  <si>
    <t>28K003 3</t>
  </si>
  <si>
    <t>COFFINS GROVE - DUNDEE FIRE #10</t>
  </si>
  <si>
    <t>49G454</t>
  </si>
  <si>
    <t>28K004</t>
  </si>
  <si>
    <t>11G087</t>
  </si>
  <si>
    <t>MARATHON</t>
  </si>
  <si>
    <t>28K004 1</t>
  </si>
  <si>
    <t>COLONY - COLESBURG FIRE #15</t>
  </si>
  <si>
    <t>34G326</t>
  </si>
  <si>
    <t>MARBLE ROCK</t>
  </si>
  <si>
    <t>28K005</t>
  </si>
  <si>
    <t>DELAWARE - MANCHESTER FIRE #7</t>
  </si>
  <si>
    <t>18G157</t>
  </si>
  <si>
    <t>28K006 1</t>
  </si>
  <si>
    <t>DELHI - HOPKINTON FIRE #3</t>
  </si>
  <si>
    <t>48G442</t>
  </si>
  <si>
    <t>MARENGO</t>
  </si>
  <si>
    <t>28K006 2</t>
  </si>
  <si>
    <t>DELHI - EARLVILLE FIRE #9</t>
  </si>
  <si>
    <t>57G547</t>
  </si>
  <si>
    <t>28K006 3</t>
  </si>
  <si>
    <t>DELHI - DELHI FIRE #12</t>
  </si>
  <si>
    <t>15G132</t>
  </si>
  <si>
    <t>MARNE</t>
  </si>
  <si>
    <t>28K007 1</t>
  </si>
  <si>
    <t>ELK - GREELEY FIRE #6</t>
  </si>
  <si>
    <t>22G193</t>
  </si>
  <si>
    <t>MARQUETTE</t>
  </si>
  <si>
    <t>28K007 2</t>
  </si>
  <si>
    <t>ELK - EARLVILLE FIRE #9</t>
  </si>
  <si>
    <t>64G611</t>
  </si>
  <si>
    <t>28K007 3</t>
  </si>
  <si>
    <t>ELK - COLESBURG FIRE #15</t>
  </si>
  <si>
    <t>53G494</t>
  </si>
  <si>
    <t>MARTELLE</t>
  </si>
  <si>
    <t>28K007 4</t>
  </si>
  <si>
    <t>ELK - EDGEWOOD FIRE #16</t>
  </si>
  <si>
    <t>91G875</t>
  </si>
  <si>
    <t>MARTENSDALE</t>
  </si>
  <si>
    <t>28K008 0</t>
  </si>
  <si>
    <t>HAZEL GREEN - BENEFITED FIRE</t>
  </si>
  <si>
    <t>54G509</t>
  </si>
  <si>
    <t>MARTINSBURG</t>
  </si>
  <si>
    <t>28K008 1</t>
  </si>
  <si>
    <t>HAZEL GREEN - HOPKINTON FIRE #3</t>
  </si>
  <si>
    <t>63G598</t>
  </si>
  <si>
    <t>MARYSVILLE</t>
  </si>
  <si>
    <t>28K008 2</t>
  </si>
  <si>
    <t>HAZEL GREEN - RYAN FIRE #11</t>
  </si>
  <si>
    <t>17G145</t>
  </si>
  <si>
    <t>28K009 1</t>
  </si>
  <si>
    <t>HONEY CREEK - DUNDEE FIRE #10</t>
  </si>
  <si>
    <t>28G264</t>
  </si>
  <si>
    <t>MASONVILLE</t>
  </si>
  <si>
    <t>28K009 2</t>
  </si>
  <si>
    <t>HONEY CREEK - EDGEWOOD FIRE #16</t>
  </si>
  <si>
    <t>15G133</t>
  </si>
  <si>
    <t>28K009 3</t>
  </si>
  <si>
    <t>HONEY CREEK - GREELEY FIRE #6</t>
  </si>
  <si>
    <t>84G806</t>
  </si>
  <si>
    <t>MATLOCK</t>
  </si>
  <si>
    <t>28K010 1</t>
  </si>
  <si>
    <t>MILO - DELHI FIRE #12</t>
  </si>
  <si>
    <t>84G807</t>
  </si>
  <si>
    <t>MAURICE</t>
  </si>
  <si>
    <t>28K010 2</t>
  </si>
  <si>
    <t>MILO - RYAN FIRE #11</t>
  </si>
  <si>
    <t>85G818</t>
  </si>
  <si>
    <t>MAXWELL</t>
  </si>
  <si>
    <t>28K010 3</t>
  </si>
  <si>
    <t>MILO - MANCHESTER FIRE #7</t>
  </si>
  <si>
    <t>33G315</t>
  </si>
  <si>
    <t>MAYNARD</t>
  </si>
  <si>
    <t>28K010 4</t>
  </si>
  <si>
    <t>MILO - DELAWARE FIRE #8</t>
  </si>
  <si>
    <t>82G779</t>
  </si>
  <si>
    <t>MAYSVILLE</t>
  </si>
  <si>
    <t>28K011 1</t>
  </si>
  <si>
    <t>NORTH FORK - EARLVILLE FIRE #9</t>
  </si>
  <si>
    <t>85G819</t>
  </si>
  <si>
    <t>MCCALLSBURG</t>
  </si>
  <si>
    <t>28K011 2</t>
  </si>
  <si>
    <t>NORTH FORK - DYERSVILLE FIRE #13</t>
  </si>
  <si>
    <t>82G780</t>
  </si>
  <si>
    <t>MCCAUSLAND</t>
  </si>
  <si>
    <t>28K011 3</t>
  </si>
  <si>
    <t>NORTH FORK - DELHI FIRE #12</t>
  </si>
  <si>
    <t>78G736</t>
  </si>
  <si>
    <t>MCCLELLAND</t>
  </si>
  <si>
    <t>28K011 4</t>
  </si>
  <si>
    <t>NORTH FORK - HOPKINTON FIRE #3</t>
  </si>
  <si>
    <t>22G192</t>
  </si>
  <si>
    <t>MCGREGOR</t>
  </si>
  <si>
    <t>28K011 5</t>
  </si>
  <si>
    <t>NORTH FORK - WORTHINGTON  FIRE #4</t>
  </si>
  <si>
    <t>66G624</t>
  </si>
  <si>
    <t>MCINTIRE</t>
  </si>
  <si>
    <t>28K012 1</t>
  </si>
  <si>
    <t>ONEIDA - EARLVILLE FIRE #9</t>
  </si>
  <si>
    <t>16G139</t>
  </si>
  <si>
    <t>MECHANICSVILLE</t>
  </si>
  <si>
    <t>28K012 2</t>
  </si>
  <si>
    <t>ONEIDA - GREELEY FIRE #6</t>
  </si>
  <si>
    <t>29G269</t>
  </si>
  <si>
    <t>28K012 3</t>
  </si>
  <si>
    <t>ONEIDA - DELAWARE FIRE #8</t>
  </si>
  <si>
    <t>64G612</t>
  </si>
  <si>
    <t>MELBOURNE</t>
  </si>
  <si>
    <t>28K013 1</t>
  </si>
  <si>
    <t>PRAIRIE - MASONVILLE FIRE #2</t>
  </si>
  <si>
    <t>63G599</t>
  </si>
  <si>
    <t>28K013 2</t>
  </si>
  <si>
    <t>PRAIRIE - MANCHESTER FIRE #7</t>
  </si>
  <si>
    <t>68G643</t>
  </si>
  <si>
    <t>MELROSE</t>
  </si>
  <si>
    <t>28K013 3</t>
  </si>
  <si>
    <t>PRAIRIE - RYAN FIRE #11</t>
  </si>
  <si>
    <t>72G669</t>
  </si>
  <si>
    <t>MELVIN</t>
  </si>
  <si>
    <t>28K014 1</t>
  </si>
  <si>
    <t>RICHLAND - DUNDEE FIRE #10</t>
  </si>
  <si>
    <t>39G367</t>
  </si>
  <si>
    <t>MENLO</t>
  </si>
  <si>
    <t>28K014 2</t>
  </si>
  <si>
    <t>RICHLAND - LAMONT FIRE #17</t>
  </si>
  <si>
    <t>18G158</t>
  </si>
  <si>
    <t>MERIDEN</t>
  </si>
  <si>
    <t>28K014 3</t>
  </si>
  <si>
    <t>RICHLAND - STRAWBERRY POINT FIRE #18</t>
  </si>
  <si>
    <t>75G698</t>
  </si>
  <si>
    <t>MERRILL</t>
  </si>
  <si>
    <t>28K015 1</t>
  </si>
  <si>
    <t>SOUTH FORK - HOPKINTON FIRE #3</t>
  </si>
  <si>
    <t>17G146</t>
  </si>
  <si>
    <t>MESERVEY</t>
  </si>
  <si>
    <t>28K015 2</t>
  </si>
  <si>
    <t>SOUTH FORK - WORTHINGTON FIRE #4</t>
  </si>
  <si>
    <t>29G270</t>
  </si>
  <si>
    <t>MIDDLETOWN</t>
  </si>
  <si>
    <t>28K015 3</t>
  </si>
  <si>
    <t>SOUTH FORK - MONTICELLO FIRE #5</t>
  </si>
  <si>
    <t>49G455</t>
  </si>
  <si>
    <t>MILES</t>
  </si>
  <si>
    <t>28K016</t>
  </si>
  <si>
    <t>30G274</t>
  </si>
  <si>
    <t>29K001</t>
  </si>
  <si>
    <t>48G443</t>
  </si>
  <si>
    <t>MILLERSBURG</t>
  </si>
  <si>
    <t>29K002</t>
  </si>
  <si>
    <t>CONCORDIA</t>
  </si>
  <si>
    <t>93G895</t>
  </si>
  <si>
    <t>MILLERTON</t>
  </si>
  <si>
    <t>29K003</t>
  </si>
  <si>
    <t>22G194</t>
  </si>
  <si>
    <t>29K004</t>
  </si>
  <si>
    <t>FLINT RIVER</t>
  </si>
  <si>
    <t>91G876</t>
  </si>
  <si>
    <t>MILO</t>
  </si>
  <si>
    <t>29K005</t>
  </si>
  <si>
    <t>89G859</t>
  </si>
  <si>
    <t>MILTON</t>
  </si>
  <si>
    <t>29K006</t>
  </si>
  <si>
    <t>HURON</t>
  </si>
  <si>
    <t>25G236</t>
  </si>
  <si>
    <t>MINBURN</t>
  </si>
  <si>
    <t>29K007</t>
  </si>
  <si>
    <t>78G737</t>
  </si>
  <si>
    <t>MINDEN</t>
  </si>
  <si>
    <t>29K008</t>
  </si>
  <si>
    <t>PLEASANT GROVE</t>
  </si>
  <si>
    <t>50G467</t>
  </si>
  <si>
    <t>MINGO</t>
  </si>
  <si>
    <t>29K009</t>
  </si>
  <si>
    <t>43G404</t>
  </si>
  <si>
    <t>29K010</t>
  </si>
  <si>
    <t>66G625</t>
  </si>
  <si>
    <t>29K011</t>
  </si>
  <si>
    <t>77G721</t>
  </si>
  <si>
    <t>MITCHELLVILLE</t>
  </si>
  <si>
    <t>29K012</t>
  </si>
  <si>
    <t>YELLOW SPRINGS</t>
  </si>
  <si>
    <t>43G405</t>
  </si>
  <si>
    <t>MODALE</t>
  </si>
  <si>
    <t>30K001</t>
  </si>
  <si>
    <t>CENTER GROVE</t>
  </si>
  <si>
    <t>43G406</t>
  </si>
  <si>
    <t>MONDAMIN</t>
  </si>
  <si>
    <t>30K002</t>
  </si>
  <si>
    <t>DIAMOND LAKE</t>
  </si>
  <si>
    <t>49G456</t>
  </si>
  <si>
    <t>MONMOUTH</t>
  </si>
  <si>
    <t>30K003 1</t>
  </si>
  <si>
    <t>EXCELSIOR - LAKE PARK FIRE</t>
  </si>
  <si>
    <t>22G195</t>
  </si>
  <si>
    <t>30K003 2</t>
  </si>
  <si>
    <t>EXCELSIOR - MILFORD FIRE</t>
  </si>
  <si>
    <t>50G468</t>
  </si>
  <si>
    <t>30K004 1</t>
  </si>
  <si>
    <t>LAKEVILLE - SPIRIT LAKE FIRE</t>
  </si>
  <si>
    <t>79G749</t>
  </si>
  <si>
    <t>30K004 2</t>
  </si>
  <si>
    <t>LAKEVILLE - LAKE PARK FIRE</t>
  </si>
  <si>
    <t>53G495</t>
  </si>
  <si>
    <t>30K004 3</t>
  </si>
  <si>
    <t>LAKEVILLE - MILFORD FIRE</t>
  </si>
  <si>
    <t>86G832</t>
  </si>
  <si>
    <t>MONTOUR</t>
  </si>
  <si>
    <t>30K005</t>
  </si>
  <si>
    <t>LLOYD</t>
  </si>
  <si>
    <t>56G534</t>
  </si>
  <si>
    <t>MONTROSE</t>
  </si>
  <si>
    <t>30K006</t>
  </si>
  <si>
    <t>67G634</t>
  </si>
  <si>
    <t>MOORHEAD</t>
  </si>
  <si>
    <t>30K007</t>
  </si>
  <si>
    <t>94G908</t>
  </si>
  <si>
    <t>MOORLAND</t>
  </si>
  <si>
    <t>30K008</t>
  </si>
  <si>
    <t>04G019</t>
  </si>
  <si>
    <t>30K009</t>
  </si>
  <si>
    <t>SILVER LAKE</t>
  </si>
  <si>
    <t>53G496</t>
  </si>
  <si>
    <t>MORLEY</t>
  </si>
  <si>
    <t>30K010</t>
  </si>
  <si>
    <t>58G560</t>
  </si>
  <si>
    <t>30K011</t>
  </si>
  <si>
    <t>SUPERIOR</t>
  </si>
  <si>
    <t>38G358</t>
  </si>
  <si>
    <t>MORRISON</t>
  </si>
  <si>
    <t>30K012</t>
  </si>
  <si>
    <t>WESTPORT</t>
  </si>
  <si>
    <t>04G020</t>
  </si>
  <si>
    <t>MOULTON</t>
  </si>
  <si>
    <t>30K012 1</t>
  </si>
  <si>
    <t>WESTPORT - EVERLY FIRE</t>
  </si>
  <si>
    <t>06G038</t>
  </si>
  <si>
    <t>MOUNT AUBURN</t>
  </si>
  <si>
    <t>30K012 2</t>
  </si>
  <si>
    <t>WESTPORT - MILFORD FIRE</t>
  </si>
  <si>
    <t>80G758</t>
  </si>
  <si>
    <t>31K001 1</t>
  </si>
  <si>
    <t>CASCADE-CASCADE FIRE</t>
  </si>
  <si>
    <t>44G412</t>
  </si>
  <si>
    <t>31K001 2</t>
  </si>
  <si>
    <t>CASCADE-FARLEY FIRE</t>
  </si>
  <si>
    <t>44G413</t>
  </si>
  <si>
    <t>MOUNT UNION</t>
  </si>
  <si>
    <t>31K001 3</t>
  </si>
  <si>
    <t>CASCADE-HOPKINTON FIRE</t>
  </si>
  <si>
    <t>57G548</t>
  </si>
  <si>
    <t>31K001 4</t>
  </si>
  <si>
    <t>CASCADE-WORTHINGTON FIRE/BI CO AMB</t>
  </si>
  <si>
    <t>97G933</t>
  </si>
  <si>
    <t>MOVILLE</t>
  </si>
  <si>
    <t>31K001 5</t>
  </si>
  <si>
    <t>CASCADE-WORTHINGTON FIRE/CASCADE AMB</t>
  </si>
  <si>
    <t>20G169</t>
  </si>
  <si>
    <t>31K002</t>
  </si>
  <si>
    <t>70G653</t>
  </si>
  <si>
    <t>31K003 1</t>
  </si>
  <si>
    <t>CONCORD - HOLY CROSS FIRE</t>
  </si>
  <si>
    <t>04G021</t>
  </si>
  <si>
    <t>MYSTIC</t>
  </si>
  <si>
    <t>31K003 2</t>
  </si>
  <si>
    <t>CONCORD - SHERRILL FIRE</t>
  </si>
  <si>
    <t>19G166</t>
  </si>
  <si>
    <t>NASHUA</t>
  </si>
  <si>
    <t>31K004 1</t>
  </si>
  <si>
    <t>DODGE - DYERSVILLE FIRE</t>
  </si>
  <si>
    <t>81G765</t>
  </si>
  <si>
    <t>NEMAHA</t>
  </si>
  <si>
    <t>31K004 2</t>
  </si>
  <si>
    <t>DODGE - FARLEY FIRE</t>
  </si>
  <si>
    <t>78G738</t>
  </si>
  <si>
    <t>NEOLA</t>
  </si>
  <si>
    <t>31K004 3</t>
  </si>
  <si>
    <t>DODGE - WORTHINGTON FIRE</t>
  </si>
  <si>
    <t>85G820</t>
  </si>
  <si>
    <t>31K005 1</t>
  </si>
  <si>
    <t>DUBUQUE - ASBURY FIRE</t>
  </si>
  <si>
    <t>03G012</t>
  </si>
  <si>
    <t>NEW ALBIN</t>
  </si>
  <si>
    <t>31K005 2</t>
  </si>
  <si>
    <t>DUBUQUE - SHERRILL FIRE</t>
  </si>
  <si>
    <t>19G167</t>
  </si>
  <si>
    <t>31K006 1</t>
  </si>
  <si>
    <t>IOWA - EPWORTH FIRE</t>
  </si>
  <si>
    <t>12G100</t>
  </si>
  <si>
    <t>NEW HARTFORD</t>
  </si>
  <si>
    <t>31K006 2</t>
  </si>
  <si>
    <t>IOWA - FARLEY FIRE</t>
  </si>
  <si>
    <t>82G781</t>
  </si>
  <si>
    <t>NEW LIBERTY</t>
  </si>
  <si>
    <t>31K006 3</t>
  </si>
  <si>
    <t>IOWA - SHERRILL FIRE</t>
  </si>
  <si>
    <t>44G414</t>
  </si>
  <si>
    <t>31K006 4</t>
  </si>
  <si>
    <t>IOWA - HOLY CROSS FIRE</t>
  </si>
  <si>
    <t>87G844</t>
  </si>
  <si>
    <t>NEW MARKET</t>
  </si>
  <si>
    <t>31K007</t>
  </si>
  <si>
    <t>42G394</t>
  </si>
  <si>
    <t>NEW PROVIDENCE</t>
  </si>
  <si>
    <t>31K008 1</t>
  </si>
  <si>
    <t>LIBERTY - NEW VIENNA FIRE/H C AMB</t>
  </si>
  <si>
    <t>62G589</t>
  </si>
  <si>
    <t>NEW SHARON</t>
  </si>
  <si>
    <t>31K008 2</t>
  </si>
  <si>
    <t>LIBERTY - NEW VIENNA FIRE/BI C AMB</t>
  </si>
  <si>
    <t>31G296</t>
  </si>
  <si>
    <t>NEW VIENNA</t>
  </si>
  <si>
    <t>31K008 3</t>
  </si>
  <si>
    <t>LIBERTY - HOLY CROSS FIRE/H C AMB</t>
  </si>
  <si>
    <t>91G877</t>
  </si>
  <si>
    <t>NEW VIRGINIA</t>
  </si>
  <si>
    <t>31K009</t>
  </si>
  <si>
    <t>MOSALEM</t>
  </si>
  <si>
    <t>11G088</t>
  </si>
  <si>
    <t>31K010 1</t>
  </si>
  <si>
    <t>NEW WINE - DYERSVILLE FIRE</t>
  </si>
  <si>
    <t>06G039</t>
  </si>
  <si>
    <t>NEWHALL</t>
  </si>
  <si>
    <t>31K010 2</t>
  </si>
  <si>
    <t>NEW WINE - FARLEY FIRE</t>
  </si>
  <si>
    <t>50G469</t>
  </si>
  <si>
    <t>31K010 3</t>
  </si>
  <si>
    <t>NEW WINE - NEW VIENNA FIRE</t>
  </si>
  <si>
    <t>70G654</t>
  </si>
  <si>
    <t>NICHOLS</t>
  </si>
  <si>
    <t>31K011</t>
  </si>
  <si>
    <t>PERU</t>
  </si>
  <si>
    <t>02G008</t>
  </si>
  <si>
    <t>31K012</t>
  </si>
  <si>
    <t>PRAIRIE CREEK</t>
  </si>
  <si>
    <t>34G327</t>
  </si>
  <si>
    <t>NORA SPRINGS</t>
  </si>
  <si>
    <t>31K013</t>
  </si>
  <si>
    <t>TABLE MOUND</t>
  </si>
  <si>
    <t>22G196</t>
  </si>
  <si>
    <t>NORTH BUENA VISTA</t>
  </si>
  <si>
    <t>31K014 1</t>
  </si>
  <si>
    <t>TAYLOR - EPWORTH FIRE</t>
  </si>
  <si>
    <t>48G444</t>
  </si>
  <si>
    <t>NORTH ENGLISH</t>
  </si>
  <si>
    <t>31K014 2</t>
  </si>
  <si>
    <t>TAYLOR - FARLEY FIRE</t>
  </si>
  <si>
    <t>52G485</t>
  </si>
  <si>
    <t>NORTH LIBERTY</t>
  </si>
  <si>
    <t>31K015</t>
  </si>
  <si>
    <t>VERNON</t>
  </si>
  <si>
    <t>19G168</t>
  </si>
  <si>
    <t>NORTH WASHINGTON</t>
  </si>
  <si>
    <t>31K016</t>
  </si>
  <si>
    <t>73G679</t>
  </si>
  <si>
    <t>NORTHBORO</t>
  </si>
  <si>
    <t>31K017</t>
  </si>
  <si>
    <t>WHITEWATER</t>
  </si>
  <si>
    <t>98G947</t>
  </si>
  <si>
    <t>NORTHWOOD</t>
  </si>
  <si>
    <t>31K018</t>
  </si>
  <si>
    <t>91G878</t>
  </si>
  <si>
    <t>32K001</t>
  </si>
  <si>
    <t>06G040</t>
  </si>
  <si>
    <t>NORWAY</t>
  </si>
  <si>
    <t>32K002 0</t>
  </si>
  <si>
    <t>DENMARK - BENEFITED FIRE</t>
  </si>
  <si>
    <t>04G022</t>
  </si>
  <si>
    <t>NUMA</t>
  </si>
  <si>
    <t>32K003</t>
  </si>
  <si>
    <t>78G739</t>
  </si>
  <si>
    <t>OAKLAND</t>
  </si>
  <si>
    <t>32K004</t>
  </si>
  <si>
    <t>50G470</t>
  </si>
  <si>
    <t>OAKLAND ACRES</t>
  </si>
  <si>
    <t>32K005</t>
  </si>
  <si>
    <t>58G561</t>
  </si>
  <si>
    <t>OAKVILLE</t>
  </si>
  <si>
    <t>32K006 0</t>
  </si>
  <si>
    <t>ARMSTRONG GROVE - BENEFITED FIRE</t>
  </si>
  <si>
    <t>72G670</t>
  </si>
  <si>
    <t>OCHEYEDAN</t>
  </si>
  <si>
    <t>32K007</t>
  </si>
  <si>
    <t>HIGH LAKE</t>
  </si>
  <si>
    <t>81G766</t>
  </si>
  <si>
    <t>ODEBOLT</t>
  </si>
  <si>
    <t>32K007 0</t>
  </si>
  <si>
    <t>HIGH LAKE - BENEFITED FIRE</t>
  </si>
  <si>
    <t>33G316</t>
  </si>
  <si>
    <t>32K008 0</t>
  </si>
  <si>
    <t>IOWA LAKE - BENEFITED FIRE</t>
  </si>
  <si>
    <t>08G062</t>
  </si>
  <si>
    <t>32K009</t>
  </si>
  <si>
    <t>JACK CREEK</t>
  </si>
  <si>
    <t>30G275</t>
  </si>
  <si>
    <t>32K009 0</t>
  </si>
  <si>
    <t>JACK CREEK - BENEFITED FIRE</t>
  </si>
  <si>
    <t>44G415</t>
  </si>
  <si>
    <t>OLDS</t>
  </si>
  <si>
    <t>32K010</t>
  </si>
  <si>
    <t>53G497</t>
  </si>
  <si>
    <t>32K010 0</t>
  </si>
  <si>
    <t>54G510</t>
  </si>
  <si>
    <t>OLLIE</t>
  </si>
  <si>
    <t>32K011</t>
  </si>
  <si>
    <t>SWAN LAKE</t>
  </si>
  <si>
    <t>67G635</t>
  </si>
  <si>
    <t>ONAWA</t>
  </si>
  <si>
    <t>32K011 0</t>
  </si>
  <si>
    <t>SWAN LAKE - BENEFITED FIRE</t>
  </si>
  <si>
    <t>53G498</t>
  </si>
  <si>
    <t>ONSLOW</t>
  </si>
  <si>
    <t>32K012</t>
  </si>
  <si>
    <t>TWELVE MILE</t>
  </si>
  <si>
    <t>84G808</t>
  </si>
  <si>
    <t>ORANGE CITY</t>
  </si>
  <si>
    <t>32K012 0</t>
  </si>
  <si>
    <t>TWELVE MILE - BENEFITED FIRE</t>
  </si>
  <si>
    <t>66G626</t>
  </si>
  <si>
    <t>ORCHARD</t>
  </si>
  <si>
    <t>33K001</t>
  </si>
  <si>
    <t>01G005</t>
  </si>
  <si>
    <t>33K002</t>
  </si>
  <si>
    <t>BANKS</t>
  </si>
  <si>
    <t>30G276</t>
  </si>
  <si>
    <t>ORLEANS</t>
  </si>
  <si>
    <t>33K003</t>
  </si>
  <si>
    <t>BETHEL</t>
  </si>
  <si>
    <t>66G627</t>
  </si>
  <si>
    <t>33K004</t>
  </si>
  <si>
    <t>20G170</t>
  </si>
  <si>
    <t>33K005</t>
  </si>
  <si>
    <t>62G590</t>
  </si>
  <si>
    <t>33K006</t>
  </si>
  <si>
    <t>DOVER</t>
  </si>
  <si>
    <t>96G923</t>
  </si>
  <si>
    <t>OSSIAN</t>
  </si>
  <si>
    <t>33K007</t>
  </si>
  <si>
    <t>22G197</t>
  </si>
  <si>
    <t>OSTERDOCK</t>
  </si>
  <si>
    <t>33K008</t>
  </si>
  <si>
    <t>94G909</t>
  </si>
  <si>
    <t>OTHO</t>
  </si>
  <si>
    <t>33K009</t>
  </si>
  <si>
    <t>97G934</t>
  </si>
  <si>
    <t>OTO</t>
  </si>
  <si>
    <t>33K010</t>
  </si>
  <si>
    <t>46G431</t>
  </si>
  <si>
    <t>OTTOSEN</t>
  </si>
  <si>
    <t>33K011</t>
  </si>
  <si>
    <t>ILLYRIA</t>
  </si>
  <si>
    <t>90G868</t>
  </si>
  <si>
    <t>33K012</t>
  </si>
  <si>
    <t>42G395</t>
  </si>
  <si>
    <t>OWASA</t>
  </si>
  <si>
    <t>33K013</t>
  </si>
  <si>
    <t>ORAN</t>
  </si>
  <si>
    <t>52G486</t>
  </si>
  <si>
    <t>OXFORD</t>
  </si>
  <si>
    <t>33K014</t>
  </si>
  <si>
    <t>53G499</t>
  </si>
  <si>
    <t>OXFORD JUNCTION</t>
  </si>
  <si>
    <t>33K015</t>
  </si>
  <si>
    <t>PUTNAM</t>
  </si>
  <si>
    <t>75G699</t>
  </si>
  <si>
    <t>OYENS</t>
  </si>
  <si>
    <t>33K016</t>
  </si>
  <si>
    <t>65G621</t>
  </si>
  <si>
    <t>PACIFIC JUNCTION</t>
  </si>
  <si>
    <t>33K017</t>
  </si>
  <si>
    <t>SMITHFIELD</t>
  </si>
  <si>
    <t>51G479</t>
  </si>
  <si>
    <t>PACKWOOD</t>
  </si>
  <si>
    <t>33K018</t>
  </si>
  <si>
    <t>76G707</t>
  </si>
  <si>
    <t>PALMER</t>
  </si>
  <si>
    <t>33K019</t>
  </si>
  <si>
    <t>WESTFIELD</t>
  </si>
  <si>
    <t>57G549</t>
  </si>
  <si>
    <t>PALO</t>
  </si>
  <si>
    <t>33K020</t>
  </si>
  <si>
    <t>WINDSOR</t>
  </si>
  <si>
    <t>83G793</t>
  </si>
  <si>
    <t>PANAMA</t>
  </si>
  <si>
    <t>34K001</t>
  </si>
  <si>
    <t>39G368</t>
  </si>
  <si>
    <t>PANORA</t>
  </si>
  <si>
    <t>34K001 0</t>
  </si>
  <si>
    <t>CEDAR - BENEFITED FIRE</t>
  </si>
  <si>
    <t>82G782</t>
  </si>
  <si>
    <t>PANORAMA PARK</t>
  </si>
  <si>
    <t>34K002</t>
  </si>
  <si>
    <t>12G101</t>
  </si>
  <si>
    <t>PARKERSBURG</t>
  </si>
  <si>
    <t>34K003</t>
  </si>
  <si>
    <t>NILES</t>
  </si>
  <si>
    <t>48G445</t>
  </si>
  <si>
    <t>PARNELL</t>
  </si>
  <si>
    <t>34K004</t>
  </si>
  <si>
    <t>37G350</t>
  </si>
  <si>
    <t>PATON</t>
  </si>
  <si>
    <t>34K005</t>
  </si>
  <si>
    <t>61G580</t>
  </si>
  <si>
    <t>PATTERSON</t>
  </si>
  <si>
    <t>34K006</t>
  </si>
  <si>
    <t>ROCKFORD</t>
  </si>
  <si>
    <t>71G662</t>
  </si>
  <si>
    <t>PAULLINA</t>
  </si>
  <si>
    <t>34K007</t>
  </si>
  <si>
    <t>ROCK GROVE</t>
  </si>
  <si>
    <t>63G600</t>
  </si>
  <si>
    <t>34K008</t>
  </si>
  <si>
    <t>RUDD</t>
  </si>
  <si>
    <t>31G297</t>
  </si>
  <si>
    <t>PEOSTA</t>
  </si>
  <si>
    <t>34K009</t>
  </si>
  <si>
    <t>SAINT CHARLES</t>
  </si>
  <si>
    <t>25G237</t>
  </si>
  <si>
    <t>34K010</t>
  </si>
  <si>
    <t>43G407</t>
  </si>
  <si>
    <t>PERSIA</t>
  </si>
  <si>
    <t>34K011</t>
  </si>
  <si>
    <t>ULSTER</t>
  </si>
  <si>
    <t>21G177</t>
  </si>
  <si>
    <t>34K012</t>
  </si>
  <si>
    <t>97G935</t>
  </si>
  <si>
    <t>PIERSON</t>
  </si>
  <si>
    <t>35K001</t>
  </si>
  <si>
    <t>08G063</t>
  </si>
  <si>
    <t>35K002 0</t>
  </si>
  <si>
    <t>GRANT - BENEFITED FIRE</t>
  </si>
  <si>
    <t>46G432</t>
  </si>
  <si>
    <t>35K003</t>
  </si>
  <si>
    <t>43G408</t>
  </si>
  <si>
    <t>PISGAH</t>
  </si>
  <si>
    <t>35K004</t>
  </si>
  <si>
    <t>INGHAM</t>
  </si>
  <si>
    <t>09G067</t>
  </si>
  <si>
    <t>PLAINFIELD</t>
  </si>
  <si>
    <t>35K005 0</t>
  </si>
  <si>
    <t>LEE - BENEFITED FIRE</t>
  </si>
  <si>
    <t>04G023</t>
  </si>
  <si>
    <t>PLANO</t>
  </si>
  <si>
    <t>35K006</t>
  </si>
  <si>
    <t>77G722</t>
  </si>
  <si>
    <t>PLEASANT HILL</t>
  </si>
  <si>
    <t>35K006 0</t>
  </si>
  <si>
    <t>MARION - BENEFITED FIRE</t>
  </si>
  <si>
    <t>51G480</t>
  </si>
  <si>
    <t>PLEASANT PLAIN</t>
  </si>
  <si>
    <t>35K007</t>
  </si>
  <si>
    <t>27G253</t>
  </si>
  <si>
    <t>PLEASANTON</t>
  </si>
  <si>
    <t>35K007 1</t>
  </si>
  <si>
    <t>MORGAN - COULTER FIRE</t>
  </si>
  <si>
    <t>63G601</t>
  </si>
  <si>
    <t>35K008</t>
  </si>
  <si>
    <t>MOTT</t>
  </si>
  <si>
    <t>76G708</t>
  </si>
  <si>
    <t>PLOVER</t>
  </si>
  <si>
    <t>35K009</t>
  </si>
  <si>
    <t>17G147</t>
  </si>
  <si>
    <t>35K010</t>
  </si>
  <si>
    <t>76G709</t>
  </si>
  <si>
    <t>35K011</t>
  </si>
  <si>
    <t>REEVE</t>
  </si>
  <si>
    <t>77G723</t>
  </si>
  <si>
    <t>POLK CITY</t>
  </si>
  <si>
    <t>35K011 0</t>
  </si>
  <si>
    <t>REEVE - BENEFITED FIRE</t>
  </si>
  <si>
    <t>13G109</t>
  </si>
  <si>
    <t>POMEROY</t>
  </si>
  <si>
    <t>35K012</t>
  </si>
  <si>
    <t>35G336</t>
  </si>
  <si>
    <t>POPEJOY</t>
  </si>
  <si>
    <t>35K012 0</t>
  </si>
  <si>
    <t>RICHLAND - BENEFITED FIRE</t>
  </si>
  <si>
    <t>83G794</t>
  </si>
  <si>
    <t>PORTSMOUTH</t>
  </si>
  <si>
    <t>35K013</t>
  </si>
  <si>
    <t>ROSS</t>
  </si>
  <si>
    <t>03G013</t>
  </si>
  <si>
    <t>35K013 0</t>
  </si>
  <si>
    <t>ROSS - BENEFITED FIRE</t>
  </si>
  <si>
    <t>50G471</t>
  </si>
  <si>
    <t>PRAIRIE CITY</t>
  </si>
  <si>
    <t>35K014 0</t>
  </si>
  <si>
    <t>SCOTT - BENEFITED FIRE 1</t>
  </si>
  <si>
    <t>57G550</t>
  </si>
  <si>
    <t>PRAIRIEBURG</t>
  </si>
  <si>
    <t>35K014 1</t>
  </si>
  <si>
    <t>SCOTT-BENEFITED FIRE 4</t>
  </si>
  <si>
    <t>02G009</t>
  </si>
  <si>
    <t>35K015</t>
  </si>
  <si>
    <t>49G457</t>
  </si>
  <si>
    <t>PRESTON</t>
  </si>
  <si>
    <t>35K015 0</t>
  </si>
  <si>
    <t>WEST FORK - BENEFITED FIRE</t>
  </si>
  <si>
    <t>71G663</t>
  </si>
  <si>
    <t>PRIMGHAR</t>
  </si>
  <si>
    <t>35K016</t>
  </si>
  <si>
    <t>WISNER</t>
  </si>
  <si>
    <t>82G784</t>
  </si>
  <si>
    <t>PRINCETON</t>
  </si>
  <si>
    <t>35K016 0</t>
  </si>
  <si>
    <t>WISNER - BENEFITED FIRE</t>
  </si>
  <si>
    <t>93G896</t>
  </si>
  <si>
    <t>PROMISE CITY</t>
  </si>
  <si>
    <t>36K001</t>
  </si>
  <si>
    <t>45G424</t>
  </si>
  <si>
    <t>PROTIVIN</t>
  </si>
  <si>
    <t>36K002</t>
  </si>
  <si>
    <t>FISHER</t>
  </si>
  <si>
    <t>26G245</t>
  </si>
  <si>
    <t>PULASKI</t>
  </si>
  <si>
    <t>36K003</t>
  </si>
  <si>
    <t>GREEN</t>
  </si>
  <si>
    <t>10G079</t>
  </si>
  <si>
    <t>QUASQUETON</t>
  </si>
  <si>
    <t>36K004</t>
  </si>
  <si>
    <t>LOCUST GROVE</t>
  </si>
  <si>
    <t>18G159</t>
  </si>
  <si>
    <t>QUIMBY</t>
  </si>
  <si>
    <t>36K005</t>
  </si>
  <si>
    <t>42G396</t>
  </si>
  <si>
    <t>RADCLIFFE</t>
  </si>
  <si>
    <t>36K006</t>
  </si>
  <si>
    <t>95G915</t>
  </si>
  <si>
    <t>RAKE</t>
  </si>
  <si>
    <t>36K007</t>
  </si>
  <si>
    <t>14G124</t>
  </si>
  <si>
    <t>RALSTON</t>
  </si>
  <si>
    <t>36K008</t>
  </si>
  <si>
    <t>33G317</t>
  </si>
  <si>
    <t>RANDALIA</t>
  </si>
  <si>
    <t>36K009</t>
  </si>
  <si>
    <t>40G375</t>
  </si>
  <si>
    <t>RANDALL</t>
  </si>
  <si>
    <t>36K010</t>
  </si>
  <si>
    <t>36G341</t>
  </si>
  <si>
    <t>RANDOLPH</t>
  </si>
  <si>
    <t>36K011</t>
  </si>
  <si>
    <t>04G024</t>
  </si>
  <si>
    <t>RATHBUN</t>
  </si>
  <si>
    <t>36K012</t>
  </si>
  <si>
    <t>07G053</t>
  </si>
  <si>
    <t>RAYMOND</t>
  </si>
  <si>
    <t>36K013</t>
  </si>
  <si>
    <t>09G068</t>
  </si>
  <si>
    <t>READLYN</t>
  </si>
  <si>
    <t>37K001</t>
  </si>
  <si>
    <t>BRISTOL</t>
  </si>
  <si>
    <t>50G472</t>
  </si>
  <si>
    <t>REASNOR</t>
  </si>
  <si>
    <t>37K002</t>
  </si>
  <si>
    <t>69G647</t>
  </si>
  <si>
    <t>37K003</t>
  </si>
  <si>
    <t>80G759</t>
  </si>
  <si>
    <t>REDDING</t>
  </si>
  <si>
    <t>37K004</t>
  </si>
  <si>
    <t>25G238</t>
  </si>
  <si>
    <t>REDFIELD</t>
  </si>
  <si>
    <t>37K005</t>
  </si>
  <si>
    <t>38G359</t>
  </si>
  <si>
    <t>REINBECK</t>
  </si>
  <si>
    <t>37K006</t>
  </si>
  <si>
    <t>GREENBRIER</t>
  </si>
  <si>
    <t>11G089</t>
  </si>
  <si>
    <t>REMBRANDT</t>
  </si>
  <si>
    <t>37K007</t>
  </si>
  <si>
    <t>75G700</t>
  </si>
  <si>
    <t>REMSEN</t>
  </si>
  <si>
    <t>37K008</t>
  </si>
  <si>
    <t>46G433</t>
  </si>
  <si>
    <t>RENWICK</t>
  </si>
  <si>
    <t>37K009</t>
  </si>
  <si>
    <t>64G613</t>
  </si>
  <si>
    <t>RHODES</t>
  </si>
  <si>
    <t>37K010</t>
  </si>
  <si>
    <t>JUNCTION</t>
  </si>
  <si>
    <t>66G628</t>
  </si>
  <si>
    <t>37K011</t>
  </si>
  <si>
    <t>KENDRICK</t>
  </si>
  <si>
    <t>54G511</t>
  </si>
  <si>
    <t>37K012</t>
  </si>
  <si>
    <t>31G298</t>
  </si>
  <si>
    <t>RICKARDSVILLE</t>
  </si>
  <si>
    <t>37K013</t>
  </si>
  <si>
    <t>SCRANTON</t>
  </si>
  <si>
    <t>24G224</t>
  </si>
  <si>
    <t>RICKETTS</t>
  </si>
  <si>
    <t>37K014</t>
  </si>
  <si>
    <t>96G924</t>
  </si>
  <si>
    <t>RIDGEWAY</t>
  </si>
  <si>
    <t>37K015</t>
  </si>
  <si>
    <t>13G110</t>
  </si>
  <si>
    <t>RINARD</t>
  </si>
  <si>
    <t>38K001 0</t>
  </si>
  <si>
    <t>BEAVER - BENEFITED FIRE</t>
  </si>
  <si>
    <t>32G307</t>
  </si>
  <si>
    <t>RINGSTED</t>
  </si>
  <si>
    <t>38K001 1</t>
  </si>
  <si>
    <t>BEAVER - PARKERSBURG FIRE</t>
  </si>
  <si>
    <t>37G351</t>
  </si>
  <si>
    <t>RIPPEY</t>
  </si>
  <si>
    <t>38K001 2</t>
  </si>
  <si>
    <t>BEAVER - STOUT FIRE</t>
  </si>
  <si>
    <t>82G785</t>
  </si>
  <si>
    <t>RIVERDALE</t>
  </si>
  <si>
    <t>38K002</t>
  </si>
  <si>
    <t>BLACK HAWK - REINBECK FIRE</t>
  </si>
  <si>
    <t>92G886</t>
  </si>
  <si>
    <t>38K003 1</t>
  </si>
  <si>
    <t>CLAY - CONRAD FIRE</t>
  </si>
  <si>
    <t>36G342</t>
  </si>
  <si>
    <t>38K003 2</t>
  </si>
  <si>
    <t>CLAY - GRUNDY CENTER FIRE</t>
  </si>
  <si>
    <t>57G551</t>
  </si>
  <si>
    <t>ROBINS</t>
  </si>
  <si>
    <t>38K003 3</t>
  </si>
  <si>
    <t>CLAY - GLADBROOK FIRE</t>
  </si>
  <si>
    <t>17G148</t>
  </si>
  <si>
    <t>ROCK FALLS</t>
  </si>
  <si>
    <t>38K003 4</t>
  </si>
  <si>
    <t>CLAY - BEAMAN FIRE</t>
  </si>
  <si>
    <t>60G575</t>
  </si>
  <si>
    <t>ROCK RAPIDS</t>
  </si>
  <si>
    <t>38K004</t>
  </si>
  <si>
    <t>84G809</t>
  </si>
  <si>
    <t>38K005</t>
  </si>
  <si>
    <t>34G328</t>
  </si>
  <si>
    <t>38K005 0</t>
  </si>
  <si>
    <t>FAIRFIELD - BENEFITED FIRE</t>
  </si>
  <si>
    <t>17G149</t>
  </si>
  <si>
    <t>ROCKWELL</t>
  </si>
  <si>
    <t>38K006 1</t>
  </si>
  <si>
    <t>FELIX - CONRAD FIRE</t>
  </si>
  <si>
    <t>13G111</t>
  </si>
  <si>
    <t>ROCKWELL CITY</t>
  </si>
  <si>
    <t>38K006 2</t>
  </si>
  <si>
    <t>FELIX - LISCOMB FIRE</t>
  </si>
  <si>
    <t>74G689</t>
  </si>
  <si>
    <t>RODMAN</t>
  </si>
  <si>
    <t>38K006 3</t>
  </si>
  <si>
    <t>FELIX - WHITTEN FIRE</t>
  </si>
  <si>
    <t>67G636</t>
  </si>
  <si>
    <t>RODNEY</t>
  </si>
  <si>
    <t>38K007 1</t>
  </si>
  <si>
    <t>GERMAN - ACKELY FIRE</t>
  </si>
  <si>
    <t>85G821</t>
  </si>
  <si>
    <t>ROLAND</t>
  </si>
  <si>
    <t>38K007 2</t>
  </si>
  <si>
    <t>GERMAN - APLINGTON FIRE</t>
  </si>
  <si>
    <t>76G710</t>
  </si>
  <si>
    <t>ROLFE</t>
  </si>
  <si>
    <t>38K007 3</t>
  </si>
  <si>
    <t>GERMAN - WELLSBURG FIRE</t>
  </si>
  <si>
    <t>44G416</t>
  </si>
  <si>
    <t>ROME</t>
  </si>
  <si>
    <t>38K008 0</t>
  </si>
  <si>
    <t>62G591</t>
  </si>
  <si>
    <t>ROSE HILL</t>
  </si>
  <si>
    <t>38K008 1</t>
  </si>
  <si>
    <t>GRANT - REINBECK FD</t>
  </si>
  <si>
    <t>21G178</t>
  </si>
  <si>
    <t>ROSSIE</t>
  </si>
  <si>
    <t>38K008 2</t>
  </si>
  <si>
    <t>GRANT - HUDSON FD</t>
  </si>
  <si>
    <t>99G954</t>
  </si>
  <si>
    <t>ROWAN</t>
  </si>
  <si>
    <t>38K009 0</t>
  </si>
  <si>
    <t>10G080</t>
  </si>
  <si>
    <t>ROWLEY</t>
  </si>
  <si>
    <t>38K009 1</t>
  </si>
  <si>
    <t>LINCOLN - GRUNDY CENTER FIRE</t>
  </si>
  <si>
    <t>21G179</t>
  </si>
  <si>
    <t>ROYAL</t>
  </si>
  <si>
    <t>38K009 2</t>
  </si>
  <si>
    <t>LINCOLN - REINBECK FIRE</t>
  </si>
  <si>
    <t>34G329</t>
  </si>
  <si>
    <t>38K010 1</t>
  </si>
  <si>
    <t>MELROSE - CONRAD FIRE</t>
  </si>
  <si>
    <t>77G724</t>
  </si>
  <si>
    <t>RUNNELLS</t>
  </si>
  <si>
    <t>38K010 2</t>
  </si>
  <si>
    <t>MELROSE - ELDORA FIRE</t>
  </si>
  <si>
    <t>59G566</t>
  </si>
  <si>
    <t>RUSSELL</t>
  </si>
  <si>
    <t>38K010 3</t>
  </si>
  <si>
    <t>MELROSE - GRUNDY CENTER FIRE</t>
  </si>
  <si>
    <t>74G690</t>
  </si>
  <si>
    <t>RUTHVEN</t>
  </si>
  <si>
    <t>38K010 4</t>
  </si>
  <si>
    <t>MELROSE - WELLSBURG FIRE</t>
  </si>
  <si>
    <t>46G434</t>
  </si>
  <si>
    <t>RUTLAND</t>
  </si>
  <si>
    <t>38K010 5</t>
  </si>
  <si>
    <t>MELROSE - WHITTEN FIRE</t>
  </si>
  <si>
    <t>28G266</t>
  </si>
  <si>
    <t>RYAN</t>
  </si>
  <si>
    <t>38K011 1</t>
  </si>
  <si>
    <t>PALERMO - CONRAD FIRE</t>
  </si>
  <si>
    <t>49G458</t>
  </si>
  <si>
    <t>SABULA</t>
  </si>
  <si>
    <t>38K011 2</t>
  </si>
  <si>
    <t>PALERMO - GRUNDY CENTER FIRE</t>
  </si>
  <si>
    <t>81G767</t>
  </si>
  <si>
    <t>SAC CITY</t>
  </si>
  <si>
    <t>38K012 1</t>
  </si>
  <si>
    <t>PLEASANT VALLEY - APLINGTON FIRE</t>
  </si>
  <si>
    <t>31G299</t>
  </si>
  <si>
    <t>SAGEVILLE</t>
  </si>
  <si>
    <t>38K012 2</t>
  </si>
  <si>
    <t>PLEASANT VALLEY - GRUNDY CENTER FIRE</t>
  </si>
  <si>
    <t>64G614</t>
  </si>
  <si>
    <t>SAINT ANTHONY</t>
  </si>
  <si>
    <t>38K012 3</t>
  </si>
  <si>
    <t>PLEASANT VALLEY - PARKERSBURG FIRE</t>
  </si>
  <si>
    <t>61G581</t>
  </si>
  <si>
    <t>38K012 4</t>
  </si>
  <si>
    <t>PLEASANT VALLEY - WELLSBURG FIRE</t>
  </si>
  <si>
    <t>44G417</t>
  </si>
  <si>
    <t>SALEM</t>
  </si>
  <si>
    <t>38K013</t>
  </si>
  <si>
    <t>SHILOH - WELLSBURG FIRE</t>
  </si>
  <si>
    <t>97G936</t>
  </si>
  <si>
    <t>SALIX</t>
  </si>
  <si>
    <t>38K014 1</t>
  </si>
  <si>
    <t>WASHINGTON - GRUNDY CENTER FIRE</t>
  </si>
  <si>
    <t>71G664</t>
  </si>
  <si>
    <t>SANBORN</t>
  </si>
  <si>
    <t>38K014 2</t>
  </si>
  <si>
    <t>WASHINGTON - REINBECK FIRE</t>
  </si>
  <si>
    <t>91G880</t>
  </si>
  <si>
    <t>SANDYVILLE</t>
  </si>
  <si>
    <t>39K001</t>
  </si>
  <si>
    <t>BAKER</t>
  </si>
  <si>
    <t>95G916</t>
  </si>
  <si>
    <t>SCARVILLE</t>
  </si>
  <si>
    <t>39K002</t>
  </si>
  <si>
    <t>81G768</t>
  </si>
  <si>
    <t>SCHALLER</t>
  </si>
  <si>
    <t>39K003</t>
  </si>
  <si>
    <t>24G225</t>
  </si>
  <si>
    <t>39K004</t>
  </si>
  <si>
    <t>37G352</t>
  </si>
  <si>
    <t>39K005</t>
  </si>
  <si>
    <t>79G750</t>
  </si>
  <si>
    <t>SEARSBORO</t>
  </si>
  <si>
    <t>39K006</t>
  </si>
  <si>
    <t>97G937</t>
  </si>
  <si>
    <t>SERGEANT BLUFF</t>
  </si>
  <si>
    <t>39K007</t>
  </si>
  <si>
    <t>93G897</t>
  </si>
  <si>
    <t>39K008</t>
  </si>
  <si>
    <t>73G680</t>
  </si>
  <si>
    <t>SHAMBAUGH</t>
  </si>
  <si>
    <t>39K009</t>
  </si>
  <si>
    <t>88G852</t>
  </si>
  <si>
    <t>SHANNON CITY</t>
  </si>
  <si>
    <t>39K010</t>
  </si>
  <si>
    <t>PENN</t>
  </si>
  <si>
    <t>87G845</t>
  </si>
  <si>
    <t>SHARPSBURG</t>
  </si>
  <si>
    <t>39K011</t>
  </si>
  <si>
    <t>35G337</t>
  </si>
  <si>
    <t>SHEFFIELD</t>
  </si>
  <si>
    <t>39K012</t>
  </si>
  <si>
    <t>SEELEY</t>
  </si>
  <si>
    <t>83G795</t>
  </si>
  <si>
    <t>39K013</t>
  </si>
  <si>
    <t>STUART</t>
  </si>
  <si>
    <t>77G725</t>
  </si>
  <si>
    <t>SHELDAHL</t>
  </si>
  <si>
    <t>39K014</t>
  </si>
  <si>
    <t>THOMPSON</t>
  </si>
  <si>
    <t>71G665</t>
  </si>
  <si>
    <t>39K015 1</t>
  </si>
  <si>
    <t>UNION - COON RAPIDS FIRE</t>
  </si>
  <si>
    <t>12G102</t>
  </si>
  <si>
    <t>39K015 2</t>
  </si>
  <si>
    <t>UNION - GUTHRIE CENTER FIRE</t>
  </si>
  <si>
    <t>06G041</t>
  </si>
  <si>
    <t>SHELLSBURG</t>
  </si>
  <si>
    <t>39K016 1</t>
  </si>
  <si>
    <t>VALLEY - GUTHRIE CENTER FIRE</t>
  </si>
  <si>
    <t>73G681</t>
  </si>
  <si>
    <t>39K016 2</t>
  </si>
  <si>
    <t>VALLEY - PANORA FIRE</t>
  </si>
  <si>
    <t>31G300</t>
  </si>
  <si>
    <t>SHERRILL</t>
  </si>
  <si>
    <t>39K017</t>
  </si>
  <si>
    <t>VICTORY</t>
  </si>
  <si>
    <t>52G487</t>
  </si>
  <si>
    <t>SHUEYVILLE</t>
  </si>
  <si>
    <t>39K017 1</t>
  </si>
  <si>
    <t>VICTORY - PANORA FIRE</t>
  </si>
  <si>
    <t>72G671</t>
  </si>
  <si>
    <t>SIBLEY</t>
  </si>
  <si>
    <t>40K001</t>
  </si>
  <si>
    <t>36G343</t>
  </si>
  <si>
    <t>40K002 1</t>
  </si>
  <si>
    <t>CASS - WEBSTER CITY FIRE</t>
  </si>
  <si>
    <t>54G512</t>
  </si>
  <si>
    <t>40K002 2</t>
  </si>
  <si>
    <t>CASS - WOOLSTOCK FIRE</t>
  </si>
  <si>
    <t>65G622</t>
  </si>
  <si>
    <t>SILVER CITY</t>
  </si>
  <si>
    <t>40K003</t>
  </si>
  <si>
    <t>84G810</t>
  </si>
  <si>
    <t>40K004</t>
  </si>
  <si>
    <t>97G938</t>
  </si>
  <si>
    <t>40K005</t>
  </si>
  <si>
    <t>FREEDOM</t>
  </si>
  <si>
    <t>11G090</t>
  </si>
  <si>
    <t>SIOUX RAPIDS</t>
  </si>
  <si>
    <t>40K006</t>
  </si>
  <si>
    <t>85G822</t>
  </si>
  <si>
    <t>SLATER</t>
  </si>
  <si>
    <t>40K007</t>
  </si>
  <si>
    <t>97G939</t>
  </si>
  <si>
    <t>SLOAN</t>
  </si>
  <si>
    <t>40K008</t>
  </si>
  <si>
    <t>97G940</t>
  </si>
  <si>
    <t>SMITHLAND</t>
  </si>
  <si>
    <t>40K009 1</t>
  </si>
  <si>
    <t>LIBERTY - EFD</t>
  </si>
  <si>
    <t>67G637</t>
  </si>
  <si>
    <t>40K009 2</t>
  </si>
  <si>
    <t>LIBERTY - BFD</t>
  </si>
  <si>
    <t>52G488</t>
  </si>
  <si>
    <t>40K009 3</t>
  </si>
  <si>
    <t>LIBERTY - KFD</t>
  </si>
  <si>
    <t>13G112</t>
  </si>
  <si>
    <t>SOMERS</t>
  </si>
  <si>
    <t>40K010 1</t>
  </si>
  <si>
    <t>LINCOLN - EFD</t>
  </si>
  <si>
    <t>54G513</t>
  </si>
  <si>
    <t>SOUTH ENGLISH</t>
  </si>
  <si>
    <t>40K010 2</t>
  </si>
  <si>
    <t>LINCOLN - RFD</t>
  </si>
  <si>
    <t>21G180</t>
  </si>
  <si>
    <t>40K011</t>
  </si>
  <si>
    <t>96G925</t>
  </si>
  <si>
    <t>SPILLVILLE</t>
  </si>
  <si>
    <t>40K012</t>
  </si>
  <si>
    <t>30G277</t>
  </si>
  <si>
    <t>40K013 1</t>
  </si>
  <si>
    <t>ROSE GROVE - RFD TOWNSHIP</t>
  </si>
  <si>
    <t>49G460</t>
  </si>
  <si>
    <t>SPRAGUEVILLE</t>
  </si>
  <si>
    <t>40K013 2</t>
  </si>
  <si>
    <t>ROSE GROVE - WFD TOWNSHIP</t>
  </si>
  <si>
    <t>91G881</t>
  </si>
  <si>
    <t>SPRING HILL</t>
  </si>
  <si>
    <t>40K013 3</t>
  </si>
  <si>
    <t>ROSE GROVE - EFD TOWNSHIP</t>
  </si>
  <si>
    <t>49G461</t>
  </si>
  <si>
    <t>SPRINGBROOK</t>
  </si>
  <si>
    <t>40K014</t>
  </si>
  <si>
    <t>57G552</t>
  </si>
  <si>
    <t>40K014 1</t>
  </si>
  <si>
    <t>SCOTT - EFD</t>
  </si>
  <si>
    <t>66G629</t>
  </si>
  <si>
    <t>40K014 2</t>
  </si>
  <si>
    <t>SCOTT-RADCLIFFE FD</t>
  </si>
  <si>
    <t>49G459</t>
  </si>
  <si>
    <t>ST DONATUS</t>
  </si>
  <si>
    <t>40K014 3</t>
  </si>
  <si>
    <t>SCOTT-ROLAND FD</t>
  </si>
  <si>
    <t>33G318</t>
  </si>
  <si>
    <t>ST LUCAS</t>
  </si>
  <si>
    <t>40K014 4</t>
  </si>
  <si>
    <t>SCOTT-STORY CITY FD</t>
  </si>
  <si>
    <t>91G879</t>
  </si>
  <si>
    <t>ST MARYS</t>
  </si>
  <si>
    <t>40K014 5</t>
  </si>
  <si>
    <t>SCOTT-ELLSWORTH FD</t>
  </si>
  <si>
    <t>22G198</t>
  </si>
  <si>
    <t>ST OLAF</t>
  </si>
  <si>
    <t>40K015 1</t>
  </si>
  <si>
    <t>WEBSTER - WCFD</t>
  </si>
  <si>
    <t>56G535</t>
  </si>
  <si>
    <t>ST PAUL</t>
  </si>
  <si>
    <t>40K015 2</t>
  </si>
  <si>
    <t>WEBSTER - STANFD</t>
  </si>
  <si>
    <t>66G630</t>
  </si>
  <si>
    <t>STACYVILLE</t>
  </si>
  <si>
    <t>40K015 3</t>
  </si>
  <si>
    <t>WEBSTER - STRATFD</t>
  </si>
  <si>
    <t>40G376</t>
  </si>
  <si>
    <t>STANHOPE</t>
  </si>
  <si>
    <t>40K016</t>
  </si>
  <si>
    <t>10G081</t>
  </si>
  <si>
    <t>STANLEY</t>
  </si>
  <si>
    <t>41K001</t>
  </si>
  <si>
    <t>AMSTERDAM</t>
  </si>
  <si>
    <t>69G648</t>
  </si>
  <si>
    <t>41K002</t>
  </si>
  <si>
    <t>AVERY</t>
  </si>
  <si>
    <t>16G140</t>
  </si>
  <si>
    <t>STANWOOD</t>
  </si>
  <si>
    <t>41K003</t>
  </si>
  <si>
    <t>BINGHAM</t>
  </si>
  <si>
    <t>64G615</t>
  </si>
  <si>
    <t>STATE CENTER</t>
  </si>
  <si>
    <t>41K004</t>
  </si>
  <si>
    <t>42G397</t>
  </si>
  <si>
    <t>STEAMBOAT ROCK</t>
  </si>
  <si>
    <t>41K005</t>
  </si>
  <si>
    <t>89G861</t>
  </si>
  <si>
    <t>STOCKPORT</t>
  </si>
  <si>
    <t>41K006</t>
  </si>
  <si>
    <t>CONCORD</t>
  </si>
  <si>
    <t>70G655</t>
  </si>
  <si>
    <t>STOCKTON</t>
  </si>
  <si>
    <t>41K007</t>
  </si>
  <si>
    <t>CRYSTAL</t>
  </si>
  <si>
    <t>11G091</t>
  </si>
  <si>
    <t>41K008</t>
  </si>
  <si>
    <t>ELL</t>
  </si>
  <si>
    <t>85G823</t>
  </si>
  <si>
    <t>STORY CITY</t>
  </si>
  <si>
    <t>41K009 1</t>
  </si>
  <si>
    <t>ELLINGTON - FOREST CITY FIRE</t>
  </si>
  <si>
    <t>38G360</t>
  </si>
  <si>
    <t>STOUT</t>
  </si>
  <si>
    <t>41K009 2</t>
  </si>
  <si>
    <t>ELLINGTON - GARNER FIRE</t>
  </si>
  <si>
    <t>40G377</t>
  </si>
  <si>
    <t>41K009 3</t>
  </si>
  <si>
    <t>ELLINGTON - VENTURA FIRE</t>
  </si>
  <si>
    <t>22G199</t>
  </si>
  <si>
    <t>STRAWBERRY POINT</t>
  </si>
  <si>
    <t>41K010 1</t>
  </si>
  <si>
    <t>ERIN - BRITT FIRE</t>
  </si>
  <si>
    <t>75G701</t>
  </si>
  <si>
    <t>STRUBLE</t>
  </si>
  <si>
    <t>41K010 2</t>
  </si>
  <si>
    <t>ERIN - KANAWHA FIRE</t>
  </si>
  <si>
    <t>39G369</t>
  </si>
  <si>
    <t>41K011</t>
  </si>
  <si>
    <t>50G473</t>
  </si>
  <si>
    <t>SULLY</t>
  </si>
  <si>
    <t>41K012</t>
  </si>
  <si>
    <t>09G069</t>
  </si>
  <si>
    <t>41K013 1</t>
  </si>
  <si>
    <t>MADISON - CRYSTAL LAKE FIRE</t>
  </si>
  <si>
    <t>30G278</t>
  </si>
  <si>
    <t>41K013 2</t>
  </si>
  <si>
    <t>MADISON - FOREST CITY FIRE</t>
  </si>
  <si>
    <t>71G666</t>
  </si>
  <si>
    <t>SUTHERLAND</t>
  </si>
  <si>
    <t>41K013 3</t>
  </si>
  <si>
    <t>MADISON - GARNER FIRE</t>
  </si>
  <si>
    <t>17G150</t>
  </si>
  <si>
    <t>SWALEDALE</t>
  </si>
  <si>
    <t>41K014</t>
  </si>
  <si>
    <t>MAGOR</t>
  </si>
  <si>
    <t>63G602</t>
  </si>
  <si>
    <t>SWAN</t>
  </si>
  <si>
    <t>41K015</t>
  </si>
  <si>
    <t>ORTHEL</t>
  </si>
  <si>
    <t>55G525</t>
  </si>
  <si>
    <t>SWEA CITY</t>
  </si>
  <si>
    <t>41K016</t>
  </si>
  <si>
    <t>TWIN LAKE</t>
  </si>
  <si>
    <t>52G489</t>
  </si>
  <si>
    <t>SWISHER</t>
  </si>
  <si>
    <t>42K001</t>
  </si>
  <si>
    <t>36G344</t>
  </si>
  <si>
    <t>TABOR</t>
  </si>
  <si>
    <t>42K002</t>
  </si>
  <si>
    <t>86G833</t>
  </si>
  <si>
    <t>42K003</t>
  </si>
  <si>
    <t>14G125</t>
  </si>
  <si>
    <t>TEMPLETON</t>
  </si>
  <si>
    <t>42K004</t>
  </si>
  <si>
    <t>83G796</t>
  </si>
  <si>
    <t>TENNANT</t>
  </si>
  <si>
    <t>42K005</t>
  </si>
  <si>
    <t>30G279</t>
  </si>
  <si>
    <t>TERRIL</t>
  </si>
  <si>
    <t>42K006 1</t>
  </si>
  <si>
    <t>ELLIS - BUCKEYE FIRE</t>
  </si>
  <si>
    <t>88G853</t>
  </si>
  <si>
    <t>THAYER</t>
  </si>
  <si>
    <t>42K006 2</t>
  </si>
  <si>
    <t>ELLIS - IOWA FALLS FIRE</t>
  </si>
  <si>
    <t>95G917</t>
  </si>
  <si>
    <t>42K007</t>
  </si>
  <si>
    <t>ETNA</t>
  </si>
  <si>
    <t>46G435</t>
  </si>
  <si>
    <t>THOR</t>
  </si>
  <si>
    <t>42K008</t>
  </si>
  <si>
    <t>54G514</t>
  </si>
  <si>
    <t>THORNBURG</t>
  </si>
  <si>
    <t>42K009</t>
  </si>
  <si>
    <t>17G151</t>
  </si>
  <si>
    <t>THORNTON</t>
  </si>
  <si>
    <t>42K010 1</t>
  </si>
  <si>
    <t>JACKSON - S.R. FIRE</t>
  </si>
  <si>
    <t>36G345</t>
  </si>
  <si>
    <t>THURMAN</t>
  </si>
  <si>
    <t>42K010 2</t>
  </si>
  <si>
    <t>JACKSON - ELDORA FIRE</t>
  </si>
  <si>
    <t>52G490</t>
  </si>
  <si>
    <t>TIFFIN</t>
  </si>
  <si>
    <t>42K010 3</t>
  </si>
  <si>
    <t>JACKSON - IOWA FALLS FIRE</t>
  </si>
  <si>
    <t>80G760</t>
  </si>
  <si>
    <t>TINGLEY</t>
  </si>
  <si>
    <t>42K011</t>
  </si>
  <si>
    <t>16G141</t>
  </si>
  <si>
    <t>42K012</t>
  </si>
  <si>
    <t>55G526</t>
  </si>
  <si>
    <t>TITONKA</t>
  </si>
  <si>
    <t>42K013</t>
  </si>
  <si>
    <t>86G834</t>
  </si>
  <si>
    <t>TOLEDO</t>
  </si>
  <si>
    <t>42K014</t>
  </si>
  <si>
    <t>23G212</t>
  </si>
  <si>
    <t>TORONTO</t>
  </si>
  <si>
    <t>42K015</t>
  </si>
  <si>
    <t>86G835</t>
  </si>
  <si>
    <t>TRAER</t>
  </si>
  <si>
    <t>43K001</t>
  </si>
  <si>
    <t>ALLEN</t>
  </si>
  <si>
    <t>78G740</t>
  </si>
  <si>
    <t>43K002</t>
  </si>
  <si>
    <t>09G070</t>
  </si>
  <si>
    <t>43K003</t>
  </si>
  <si>
    <t>11G092</t>
  </si>
  <si>
    <t>TRUESDALE</t>
  </si>
  <si>
    <t>43K004</t>
  </si>
  <si>
    <t>61G582</t>
  </si>
  <si>
    <t>TRURO</t>
  </si>
  <si>
    <t>43K005</t>
  </si>
  <si>
    <t>67G638</t>
  </si>
  <si>
    <t>TURIN</t>
  </si>
  <si>
    <t>43K006</t>
  </si>
  <si>
    <t>04G025</t>
  </si>
  <si>
    <t>43K007</t>
  </si>
  <si>
    <t>78G741</t>
  </si>
  <si>
    <t>43K008</t>
  </si>
  <si>
    <t>42G398</t>
  </si>
  <si>
    <t>43K009</t>
  </si>
  <si>
    <t>04G026</t>
  </si>
  <si>
    <t>UNIONVILLE</t>
  </si>
  <si>
    <t>43K010</t>
  </si>
  <si>
    <t>52G491</t>
  </si>
  <si>
    <t>UNIVERSITY HEIGHTS</t>
  </si>
  <si>
    <t>43K011</t>
  </si>
  <si>
    <t>LA GRANGE</t>
  </si>
  <si>
    <t>62G592</t>
  </si>
  <si>
    <t>UNIVERSITY PARK</t>
  </si>
  <si>
    <t>43K012</t>
  </si>
  <si>
    <t>06G042</t>
  </si>
  <si>
    <t>URBANA</t>
  </si>
  <si>
    <t>43K013</t>
  </si>
  <si>
    <t>77G726</t>
  </si>
  <si>
    <t>43K014</t>
  </si>
  <si>
    <t>67G639</t>
  </si>
  <si>
    <t>UTE</t>
  </si>
  <si>
    <t>43K015</t>
  </si>
  <si>
    <t>24G226</t>
  </si>
  <si>
    <t>VAIL</t>
  </si>
  <si>
    <t>43K016</t>
  </si>
  <si>
    <t>RAGLAN</t>
  </si>
  <si>
    <t>50G474</t>
  </si>
  <si>
    <t>VALERIA</t>
  </si>
  <si>
    <t>43K017</t>
  </si>
  <si>
    <t>ST. JOHN</t>
  </si>
  <si>
    <t>06G043</t>
  </si>
  <si>
    <t>VAN HORNE</t>
  </si>
  <si>
    <t>43K018</t>
  </si>
  <si>
    <t>25G239</t>
  </si>
  <si>
    <t>43K019</t>
  </si>
  <si>
    <t>27G254</t>
  </si>
  <si>
    <t>VAN WERT</t>
  </si>
  <si>
    <t>43K020</t>
  </si>
  <si>
    <t>76G711</t>
  </si>
  <si>
    <t>VARINA</t>
  </si>
  <si>
    <t>44K001</t>
  </si>
  <si>
    <t>BALTIMORE</t>
  </si>
  <si>
    <t>17G152</t>
  </si>
  <si>
    <t>VENTURA</t>
  </si>
  <si>
    <t>44K002 0</t>
  </si>
  <si>
    <t>CANAAN - BENEFITED FIRE</t>
  </si>
  <si>
    <t>48G446</t>
  </si>
  <si>
    <t>VICTOR</t>
  </si>
  <si>
    <t>44K003 0</t>
  </si>
  <si>
    <t>CENTER - BENEFITED FIRE</t>
  </si>
  <si>
    <t>69G649</t>
  </si>
  <si>
    <t>44K004 0</t>
  </si>
  <si>
    <t>JACKSON - BENEFITED FIRE</t>
  </si>
  <si>
    <t>94G910</t>
  </si>
  <si>
    <t>VINCENT</t>
  </si>
  <si>
    <t>44K005</t>
  </si>
  <si>
    <t>86G836</t>
  </si>
  <si>
    <t>VINING</t>
  </si>
  <si>
    <t>44K006 0</t>
  </si>
  <si>
    <t>06G044</t>
  </si>
  <si>
    <t>VINTON</t>
  </si>
  <si>
    <t>44K007</t>
  </si>
  <si>
    <t>22G200</t>
  </si>
  <si>
    <t>44K008</t>
  </si>
  <si>
    <t>33G319</t>
  </si>
  <si>
    <t>WADENA</t>
  </si>
  <si>
    <t>44K009 0</t>
  </si>
  <si>
    <t>SCOTT - BENEFITED FIRE</t>
  </si>
  <si>
    <t>30G280</t>
  </si>
  <si>
    <t>WAHPETON</t>
  </si>
  <si>
    <t>44K010 0</t>
  </si>
  <si>
    <t>TIPPECANOE - BENEFITED FIRE</t>
  </si>
  <si>
    <t>82G786</t>
  </si>
  <si>
    <t>WALCOTT</t>
  </si>
  <si>
    <t>44K011</t>
  </si>
  <si>
    <t>TRENTON</t>
  </si>
  <si>
    <t>06G045</t>
  </si>
  <si>
    <t>WALFORD</t>
  </si>
  <si>
    <t>44K011 0</t>
  </si>
  <si>
    <t>TRENTON - BENEFITED FIRE</t>
  </si>
  <si>
    <t>57G553</t>
  </si>
  <si>
    <t>WALKER</t>
  </si>
  <si>
    <t>44K012</t>
  </si>
  <si>
    <t>81G769</t>
  </si>
  <si>
    <t>WALL LAKE</t>
  </si>
  <si>
    <t>45K001</t>
  </si>
  <si>
    <t>32G308</t>
  </si>
  <si>
    <t>WALLINGFORD</t>
  </si>
  <si>
    <t>45K002</t>
  </si>
  <si>
    <t>78G742</t>
  </si>
  <si>
    <t>45K003</t>
  </si>
  <si>
    <t>58G562</t>
  </si>
  <si>
    <t>45K004</t>
  </si>
  <si>
    <t>92G887</t>
  </si>
  <si>
    <t>45K005</t>
  </si>
  <si>
    <t>18G160</t>
  </si>
  <si>
    <t>WASHTA</t>
  </si>
  <si>
    <t>45K006</t>
  </si>
  <si>
    <t>HOWARD CENTER</t>
  </si>
  <si>
    <t>07G054</t>
  </si>
  <si>
    <t>45K007</t>
  </si>
  <si>
    <t>JAMESTOWN</t>
  </si>
  <si>
    <t>03G014</t>
  </si>
  <si>
    <t>WATERVILLE</t>
  </si>
  <si>
    <t>45K008</t>
  </si>
  <si>
    <t>NEW OREGON</t>
  </si>
  <si>
    <t>33G320</t>
  </si>
  <si>
    <t>WAUCOMA</t>
  </si>
  <si>
    <t>45K009</t>
  </si>
  <si>
    <t>OAKDALE</t>
  </si>
  <si>
    <t>25G240</t>
  </si>
  <si>
    <t>45K010</t>
  </si>
  <si>
    <t>PARIS</t>
  </si>
  <si>
    <t>03G015</t>
  </si>
  <si>
    <t>WAUKON</t>
  </si>
  <si>
    <t>45K011</t>
  </si>
  <si>
    <t>SARATOGA</t>
  </si>
  <si>
    <t>09G071</t>
  </si>
  <si>
    <t>WAVERLY</t>
  </si>
  <si>
    <t>45K012</t>
  </si>
  <si>
    <t>VERNON SPRINGS</t>
  </si>
  <si>
    <t>44G418</t>
  </si>
  <si>
    <t>WAYLAND</t>
  </si>
  <si>
    <t>46K001</t>
  </si>
  <si>
    <t>21G181</t>
  </si>
  <si>
    <t>WEBB</t>
  </si>
  <si>
    <t>46K002</t>
  </si>
  <si>
    <t>54G515</t>
  </si>
  <si>
    <t>46K003</t>
  </si>
  <si>
    <t>CORINTH</t>
  </si>
  <si>
    <t>40G378</t>
  </si>
  <si>
    <t>46K004</t>
  </si>
  <si>
    <t>DELANA</t>
  </si>
  <si>
    <t>27G255</t>
  </si>
  <si>
    <t>WELDON</t>
  </si>
  <si>
    <t>46K005</t>
  </si>
  <si>
    <t>92G888</t>
  </si>
  <si>
    <t>WELLMAN</t>
  </si>
  <si>
    <t>46K006</t>
  </si>
  <si>
    <t>38G361</t>
  </si>
  <si>
    <t>WELLSBURG</t>
  </si>
  <si>
    <t>46K007</t>
  </si>
  <si>
    <t>23G213</t>
  </si>
  <si>
    <t>46K008</t>
  </si>
  <si>
    <t>55G527</t>
  </si>
  <si>
    <t>WESLEY</t>
  </si>
  <si>
    <t>46K009</t>
  </si>
  <si>
    <t>74G691</t>
  </si>
  <si>
    <t>WEST BEND</t>
  </si>
  <si>
    <t>46K010</t>
  </si>
  <si>
    <t>16G142</t>
  </si>
  <si>
    <t>46K011</t>
  </si>
  <si>
    <t>WACOUSTA</t>
  </si>
  <si>
    <t>29G271</t>
  </si>
  <si>
    <t>46K012</t>
  </si>
  <si>
    <t>WEAVER</t>
  </si>
  <si>
    <t>92G889</t>
  </si>
  <si>
    <t>WEST CHESTER</t>
  </si>
  <si>
    <t>47K001 1</t>
  </si>
  <si>
    <t>BATTLE - BATTLE CREEK FIRE</t>
  </si>
  <si>
    <t>77G727</t>
  </si>
  <si>
    <t>47K001 2</t>
  </si>
  <si>
    <t>BATTLE - HOLSTEIN FIRE</t>
  </si>
  <si>
    <t>70G656</t>
  </si>
  <si>
    <t>47K001 3</t>
  </si>
  <si>
    <t>BATTLE - IDA GROVE FIRE</t>
  </si>
  <si>
    <t>30G281</t>
  </si>
  <si>
    <t>WEST OKOBOJI</t>
  </si>
  <si>
    <t>47K001 4</t>
  </si>
  <si>
    <t>BATTLE - CUSHING FIRE</t>
  </si>
  <si>
    <t>56G536</t>
  </si>
  <si>
    <t>47K002</t>
  </si>
  <si>
    <t>BLAINE</t>
  </si>
  <si>
    <t>33G322</t>
  </si>
  <si>
    <t>WEST UNION</t>
  </si>
  <si>
    <t>47K003</t>
  </si>
  <si>
    <t>CORWIN</t>
  </si>
  <si>
    <t>75G702</t>
  </si>
  <si>
    <t>47K004</t>
  </si>
  <si>
    <t>33G321</t>
  </si>
  <si>
    <t>WESTGATE</t>
  </si>
  <si>
    <t>47K005</t>
  </si>
  <si>
    <t>83G797</t>
  </si>
  <si>
    <t>WESTPHALIA</t>
  </si>
  <si>
    <t>47K006</t>
  </si>
  <si>
    <t>24G227</t>
  </si>
  <si>
    <t>47K007</t>
  </si>
  <si>
    <t>44G956</t>
  </si>
  <si>
    <t>47K008</t>
  </si>
  <si>
    <t>GRIGGS</t>
  </si>
  <si>
    <t>54G516</t>
  </si>
  <si>
    <t>WHAT CHEER</t>
  </si>
  <si>
    <t>47K009</t>
  </si>
  <si>
    <t>23G214</t>
  </si>
  <si>
    <t>47K010</t>
  </si>
  <si>
    <t>67G640</t>
  </si>
  <si>
    <t>47K011</t>
  </si>
  <si>
    <t>MAPLE</t>
  </si>
  <si>
    <t>55G528</t>
  </si>
  <si>
    <t>WHITTEMORE</t>
  </si>
  <si>
    <t>47K012</t>
  </si>
  <si>
    <t>SILVER CREEK</t>
  </si>
  <si>
    <t>42G399</t>
  </si>
  <si>
    <t>WHITTEN</t>
  </si>
  <si>
    <t>48K001</t>
  </si>
  <si>
    <t>14G126</t>
  </si>
  <si>
    <t>WILLEY</t>
  </si>
  <si>
    <t>48K001 0</t>
  </si>
  <si>
    <t>DAYTON - BENEFITED FIRE</t>
  </si>
  <si>
    <t>40G379</t>
  </si>
  <si>
    <t>48K002</t>
  </si>
  <si>
    <t>ENGLISH</t>
  </si>
  <si>
    <t>48G447</t>
  </si>
  <si>
    <t>48K002 0</t>
  </si>
  <si>
    <t>ENGLISH - BENEFITED FIRE</t>
  </si>
  <si>
    <t>59G567</t>
  </si>
  <si>
    <t>WILLIAMSON</t>
  </si>
  <si>
    <t>48K003</t>
  </si>
  <si>
    <t>FILLMORE</t>
  </si>
  <si>
    <t>70G657</t>
  </si>
  <si>
    <t>48K003 0</t>
  </si>
  <si>
    <t>FILLMORE - BENEFITED FIRE</t>
  </si>
  <si>
    <t>77G728</t>
  </si>
  <si>
    <t>WINDSOR HEIGHTS</t>
  </si>
  <si>
    <t>48K004 0</t>
  </si>
  <si>
    <t>GREENE - BENEFITED FIRE</t>
  </si>
  <si>
    <t>44G419</t>
  </si>
  <si>
    <t>WINFIELD</t>
  </si>
  <si>
    <t>48K004 1</t>
  </si>
  <si>
    <t>GREENE - NORTH ENGLISH FIRE</t>
  </si>
  <si>
    <t>61G583</t>
  </si>
  <si>
    <t>48K004 2</t>
  </si>
  <si>
    <t>GREENE - WILLIAMSBURG FIRE</t>
  </si>
  <si>
    <t>10G082</t>
  </si>
  <si>
    <t>WINTHROP</t>
  </si>
  <si>
    <t>48K004 4</t>
  </si>
  <si>
    <t>GREENE - WELLMAN FIRE</t>
  </si>
  <si>
    <t>15G134</t>
  </si>
  <si>
    <t>WIOTA</t>
  </si>
  <si>
    <t>48K005</t>
  </si>
  <si>
    <t>41G387</t>
  </si>
  <si>
    <t>WODEN</t>
  </si>
  <si>
    <t>48K006 1</t>
  </si>
  <si>
    <t>HILTON - AMANA FIRE</t>
  </si>
  <si>
    <t>43G409</t>
  </si>
  <si>
    <t>48K006 2</t>
  </si>
  <si>
    <t>HILTON - MARENGO FIRE</t>
  </si>
  <si>
    <t>20G171</t>
  </si>
  <si>
    <t>WOODBURN</t>
  </si>
  <si>
    <t>48K006 3</t>
  </si>
  <si>
    <t>HILTON - WILLIAMSBURG FIRE</t>
  </si>
  <si>
    <t>25G241</t>
  </si>
  <si>
    <t>WOODWARD</t>
  </si>
  <si>
    <t>48K007 1</t>
  </si>
  <si>
    <t>HONEY CREEK - BPF</t>
  </si>
  <si>
    <t>99G955</t>
  </si>
  <si>
    <t>WOOLSTOCK</t>
  </si>
  <si>
    <t>48K007 2</t>
  </si>
  <si>
    <t>HONEY CREEK - MFD</t>
  </si>
  <si>
    <t>31G301</t>
  </si>
  <si>
    <t>WORTHINGTON</t>
  </si>
  <si>
    <t>48K007 3</t>
  </si>
  <si>
    <t>HONEY CREEK - VFD</t>
  </si>
  <si>
    <t>53G500</t>
  </si>
  <si>
    <t>WYOMING</t>
  </si>
  <si>
    <t>48K007 4</t>
  </si>
  <si>
    <t>HONEY CREEK - HART</t>
  </si>
  <si>
    <t>39G370</t>
  </si>
  <si>
    <t>YALE</t>
  </si>
  <si>
    <t>48K007 5</t>
  </si>
  <si>
    <t>HONEY CREEK - LFD</t>
  </si>
  <si>
    <t>13G113</t>
  </si>
  <si>
    <t>YETTER</t>
  </si>
  <si>
    <t>48K008</t>
  </si>
  <si>
    <t>73G682</t>
  </si>
  <si>
    <t>YORKTOWN</t>
  </si>
  <si>
    <t>48K008 0</t>
  </si>
  <si>
    <t>85G824</t>
  </si>
  <si>
    <t>ZEARING</t>
  </si>
  <si>
    <t>48K009</t>
  </si>
  <si>
    <t>31G302</t>
  </si>
  <si>
    <t>ZWINGLE</t>
  </si>
  <si>
    <t>48K009 0</t>
  </si>
  <si>
    <t>LENOX - BENEFITED FIRE</t>
  </si>
  <si>
    <t>48K010 1</t>
  </si>
  <si>
    <t>LINCOLN - LADORA FIRE</t>
  </si>
  <si>
    <t>48K010 2</t>
  </si>
  <si>
    <t>LINCOLN - MILLERSBURG FIRE</t>
  </si>
  <si>
    <t>48K010 3</t>
  </si>
  <si>
    <t>LINCOLN - MILLERSBURG FIRE (HLV)</t>
  </si>
  <si>
    <t>48K010 4</t>
  </si>
  <si>
    <t>LINCOLN - VICTOR FIRE</t>
  </si>
  <si>
    <t>48K010 5</t>
  </si>
  <si>
    <t>LINCOLN - DEEP RIVER FIRE</t>
  </si>
  <si>
    <t>48K011 1</t>
  </si>
  <si>
    <t>MARENGO - BLAIRSTOWN FIRE</t>
  </si>
  <si>
    <t>48K011 2</t>
  </si>
  <si>
    <t>MARENGO - LADORA FIRE</t>
  </si>
  <si>
    <t>48K011 3</t>
  </si>
  <si>
    <t>MARENGO - MARENGO FIRE</t>
  </si>
  <si>
    <t>48K012</t>
  </si>
  <si>
    <t>48K013 1</t>
  </si>
  <si>
    <t>SUMNER - LFD</t>
  </si>
  <si>
    <t>48K013 2</t>
  </si>
  <si>
    <t>SUMNER - MFD</t>
  </si>
  <si>
    <t>48K013 3</t>
  </si>
  <si>
    <t>SUMNER - WMFD</t>
  </si>
  <si>
    <t>48K014</t>
  </si>
  <si>
    <t>48K015</t>
  </si>
  <si>
    <t>48K015 0</t>
  </si>
  <si>
    <t>WASHINGTON - BENEFITED FIRE</t>
  </si>
  <si>
    <t>48K016</t>
  </si>
  <si>
    <t>YORK</t>
  </si>
  <si>
    <t>49K001</t>
  </si>
  <si>
    <t>49K002</t>
  </si>
  <si>
    <t>49K003</t>
  </si>
  <si>
    <t>49K004</t>
  </si>
  <si>
    <t>49K004 0</t>
  </si>
  <si>
    <t>49K005</t>
  </si>
  <si>
    <t>FARMERS CREEK</t>
  </si>
  <si>
    <t>49K006</t>
  </si>
  <si>
    <t>49K006 0</t>
  </si>
  <si>
    <t>49K007</t>
  </si>
  <si>
    <t>49K007 0</t>
  </si>
  <si>
    <t>49K008</t>
  </si>
  <si>
    <t>49K008 0</t>
  </si>
  <si>
    <t>MAQUOKETA - BENEFITED FIRE</t>
  </si>
  <si>
    <t>49K009</t>
  </si>
  <si>
    <t>49K010</t>
  </si>
  <si>
    <t>49K011</t>
  </si>
  <si>
    <t>49K011 0</t>
  </si>
  <si>
    <t>PERRY - BENEFITED FIRE</t>
  </si>
  <si>
    <t>49K012</t>
  </si>
  <si>
    <t>PRAIRIE SPRINGS</t>
  </si>
  <si>
    <t>49K013</t>
  </si>
  <si>
    <t>49K013 0</t>
  </si>
  <si>
    <t>49K014</t>
  </si>
  <si>
    <t>SOUTH FORK</t>
  </si>
  <si>
    <t>49K015</t>
  </si>
  <si>
    <t>TETE DES MORTS</t>
  </si>
  <si>
    <t>49K016 0</t>
  </si>
  <si>
    <t>49K017</t>
  </si>
  <si>
    <t>49K017 0</t>
  </si>
  <si>
    <t>VAN BUREN - BENEFITED FIRE</t>
  </si>
  <si>
    <t>49K018</t>
  </si>
  <si>
    <t>49K018 0</t>
  </si>
  <si>
    <t>50K001 0</t>
  </si>
  <si>
    <t>BUENA VISTA - BENEFITED FIRE</t>
  </si>
  <si>
    <t>50K001 1</t>
  </si>
  <si>
    <t>BUENA VISTA - KELLOGG FIRE</t>
  </si>
  <si>
    <t>50K001 2</t>
  </si>
  <si>
    <t>BUENA VISTA - REASNOR FIRE</t>
  </si>
  <si>
    <t>50K001 3</t>
  </si>
  <si>
    <t>BUENA VISTA - SULLY FIRE</t>
  </si>
  <si>
    <t>50K002 1</t>
  </si>
  <si>
    <t>CLEAR CREEK - WEST MALAKA FIRE</t>
  </si>
  <si>
    <t>50K002 2</t>
  </si>
  <si>
    <t>CLEAR CREEK - COLLINS FIRE</t>
  </si>
  <si>
    <t>50K002 3</t>
  </si>
  <si>
    <t>CLEAR CREEK - MINGO FIRE</t>
  </si>
  <si>
    <t>50K003 0</t>
  </si>
  <si>
    <t>DES MOINES - BENEFITED FIRE</t>
  </si>
  <si>
    <t>50K003 1</t>
  </si>
  <si>
    <t>DES MOINES - MONROE FIRE</t>
  </si>
  <si>
    <t>50K003 4</t>
  </si>
  <si>
    <t>DES MOINES - CAMP TWP FIRE</t>
  </si>
  <si>
    <t>50K004 1</t>
  </si>
  <si>
    <t>ELK CREEK - REASNOR FIRE</t>
  </si>
  <si>
    <t>50K004 2</t>
  </si>
  <si>
    <t>ELK CREEK - SULLY FIRE</t>
  </si>
  <si>
    <t>50K005</t>
  </si>
  <si>
    <t>50K005 0</t>
  </si>
  <si>
    <t>FAIRVIEW - BENEFITED FIRE</t>
  </si>
  <si>
    <t>50K006 1</t>
  </si>
  <si>
    <t>HICKORY GROVE - GRINNELL FIRE</t>
  </si>
  <si>
    <t>50K006 2</t>
  </si>
  <si>
    <t>HICKORY GROVE - GILMAN FIRE</t>
  </si>
  <si>
    <t>50K006 3</t>
  </si>
  <si>
    <t>HICKORY GROVE - KELLOGG FIRE</t>
  </si>
  <si>
    <t>50K007 1</t>
  </si>
  <si>
    <t>INDEPENDENCE - WEST MALAKA FIRE</t>
  </si>
  <si>
    <t>50K008</t>
  </si>
  <si>
    <t>50K009</t>
  </si>
  <si>
    <t>LYNN GROVE</t>
  </si>
  <si>
    <t>50K010 0</t>
  </si>
  <si>
    <t>MALAKA - BENEFITED FIRE</t>
  </si>
  <si>
    <t>50K010 1</t>
  </si>
  <si>
    <t>MALAKA - WEST MALAKA FIRE</t>
  </si>
  <si>
    <t>50K011 0</t>
  </si>
  <si>
    <t>MARIPOSA - BENEFITED FIRE</t>
  </si>
  <si>
    <t>50K011 1</t>
  </si>
  <si>
    <t>MARIPOSA - WEST MALAKA FIRE</t>
  </si>
  <si>
    <t>50K011 2</t>
  </si>
  <si>
    <t>MARIPOSA - KELLOGG FIRE</t>
  </si>
  <si>
    <t>50K011 3</t>
  </si>
  <si>
    <t>MARIPOSA - JEFFERSON TWP FIRE</t>
  </si>
  <si>
    <t>50K012 0</t>
  </si>
  <si>
    <t>MOUND PRAIRIE - BENEFITED FIRE</t>
  </si>
  <si>
    <t>50K012 1</t>
  </si>
  <si>
    <t>MOUND PRAIRIE - COLFAX FIRE</t>
  </si>
  <si>
    <t>50K012 2</t>
  </si>
  <si>
    <t>MOUND PRAIRIE - MONROE FIRE</t>
  </si>
  <si>
    <t>50K012 4</t>
  </si>
  <si>
    <t>MOUND PRAIRIE - WALNUT CREEK FIRE</t>
  </si>
  <si>
    <t>50K013 0</t>
  </si>
  <si>
    <t>NEWTON - BENEFITED FIRE</t>
  </si>
  <si>
    <t>50K013 1</t>
  </si>
  <si>
    <t>NEWTON - WEST MALAKA FIRE</t>
  </si>
  <si>
    <t>50K014</t>
  </si>
  <si>
    <t>50K014 0</t>
  </si>
  <si>
    <t>PALO ALTO - BENEFITED FIRE</t>
  </si>
  <si>
    <t>50K015 1</t>
  </si>
  <si>
    <t>POWESHIEK - COLFAX FIRE</t>
  </si>
  <si>
    <t>50K015 2</t>
  </si>
  <si>
    <t>POWESHIEK - MINGO FIRE</t>
  </si>
  <si>
    <t>50K016 1</t>
  </si>
  <si>
    <t>RICHLAND - KELLOGG FIRE</t>
  </si>
  <si>
    <t>50K016 2</t>
  </si>
  <si>
    <t>RICHLAND - SULLY FIRE</t>
  </si>
  <si>
    <t>50K016 3</t>
  </si>
  <si>
    <t>RICHLAND - GRINNELL FIRE</t>
  </si>
  <si>
    <t>50K017 1</t>
  </si>
  <si>
    <t>ROCK CREEK - GRINNELL FIRE</t>
  </si>
  <si>
    <t>50K017 2</t>
  </si>
  <si>
    <t>ROCK CREEK - KELLOGG FIRE</t>
  </si>
  <si>
    <t>50K018 0</t>
  </si>
  <si>
    <t>SHERMAN - BENEFITED FIRE</t>
  </si>
  <si>
    <t>50K018 1</t>
  </si>
  <si>
    <t>SHERMAN - WEST MALAKA FIRE</t>
  </si>
  <si>
    <t>50K018 2</t>
  </si>
  <si>
    <t>SHERMAN - MINGO FIRE</t>
  </si>
  <si>
    <t>50K018 3</t>
  </si>
  <si>
    <t>SHERMAN - COLFAX FIRE</t>
  </si>
  <si>
    <t>50K019 0</t>
  </si>
  <si>
    <t>50K019 1</t>
  </si>
  <si>
    <t>WASHINGTON - WALNUT CREEK FIRE</t>
  </si>
  <si>
    <t>50K019 2</t>
  </si>
  <si>
    <t>WASHINGTON - COLFAX FIRE</t>
  </si>
  <si>
    <t>50K019 3</t>
  </si>
  <si>
    <t>WASHINGTON - MITCHELLVILLE FIRE</t>
  </si>
  <si>
    <t>51K001</t>
  </si>
  <si>
    <t>51K002</t>
  </si>
  <si>
    <t>51K003</t>
  </si>
  <si>
    <t>51K004</t>
  </si>
  <si>
    <t>51K005</t>
  </si>
  <si>
    <t>51K006</t>
  </si>
  <si>
    <t>51K007</t>
  </si>
  <si>
    <t>51K008</t>
  </si>
  <si>
    <t>51K009</t>
  </si>
  <si>
    <t>51K010</t>
  </si>
  <si>
    <t>51K011</t>
  </si>
  <si>
    <t>ROUND PRAIRIE</t>
  </si>
  <si>
    <t>51K012</t>
  </si>
  <si>
    <t>52K001</t>
  </si>
  <si>
    <t>BIG GROVE</t>
  </si>
  <si>
    <t>52K002</t>
  </si>
  <si>
    <t>52K003</t>
  </si>
  <si>
    <t>CLEAR CREEK</t>
  </si>
  <si>
    <t>52K004 1</t>
  </si>
  <si>
    <t>EAST LUCAS - SOUTH FIRE</t>
  </si>
  <si>
    <t>52K004 2</t>
  </si>
  <si>
    <t>EAST LUCAS - NORTH FIRE</t>
  </si>
  <si>
    <t>52K005</t>
  </si>
  <si>
    <t>52K006</t>
  </si>
  <si>
    <t>GRAHAM</t>
  </si>
  <si>
    <t>52K007 1</t>
  </si>
  <si>
    <t>HARDIN - KALONA FIRE</t>
  </si>
  <si>
    <t>52K007 2</t>
  </si>
  <si>
    <t>HARDIN - OXFORD FIRE</t>
  </si>
  <si>
    <t>52K008</t>
  </si>
  <si>
    <t>52K009</t>
  </si>
  <si>
    <t>52K010</t>
  </si>
  <si>
    <t>52K010 1</t>
  </si>
  <si>
    <t>LINCOLN - WEST LIBERTY FIRE</t>
  </si>
  <si>
    <t>52K011</t>
  </si>
  <si>
    <t>52K012</t>
  </si>
  <si>
    <t>52K013</t>
  </si>
  <si>
    <t>NEWPORT</t>
  </si>
  <si>
    <t>52K014</t>
  </si>
  <si>
    <t>52K015</t>
  </si>
  <si>
    <t>52K016</t>
  </si>
  <si>
    <t>52K017</t>
  </si>
  <si>
    <t>52K018</t>
  </si>
  <si>
    <t>52K019</t>
  </si>
  <si>
    <t>52K020</t>
  </si>
  <si>
    <t>52K021 1</t>
  </si>
  <si>
    <t>WEST LUCAS - SOUTH FIRE</t>
  </si>
  <si>
    <t>53K001 1</t>
  </si>
  <si>
    <t>CASS - ANAMOSA FIRE\AMB</t>
  </si>
  <si>
    <t>53K001 2</t>
  </si>
  <si>
    <t>CASS - MONTICELLO FIRE/AMB</t>
  </si>
  <si>
    <t>53K002</t>
  </si>
  <si>
    <t>CASTLE GROVE</t>
  </si>
  <si>
    <t>53K003</t>
  </si>
  <si>
    <t>53K004</t>
  </si>
  <si>
    <t>53K005</t>
  </si>
  <si>
    <t>53K006</t>
  </si>
  <si>
    <t>HALE</t>
  </si>
  <si>
    <t>53K006 0</t>
  </si>
  <si>
    <t>HALE - BENEFITED FIRE</t>
  </si>
  <si>
    <t>53K007</t>
  </si>
  <si>
    <t>53K007 0</t>
  </si>
  <si>
    <t>53K008</t>
  </si>
  <si>
    <t>LOVELL</t>
  </si>
  <si>
    <t>53K009</t>
  </si>
  <si>
    <t>53K009 0</t>
  </si>
  <si>
    <t>MADISON - BENEFITED FIRE</t>
  </si>
  <si>
    <t>53K010</t>
  </si>
  <si>
    <t>53K011</t>
  </si>
  <si>
    <t>53K012</t>
  </si>
  <si>
    <t>53K012 0</t>
  </si>
  <si>
    <t>ROME - BENEFITED FIRE</t>
  </si>
  <si>
    <t>53K013 1</t>
  </si>
  <si>
    <t>SCOTCH GROVE - MIDLAND FIRE\AMB</t>
  </si>
  <si>
    <t>53K013 2</t>
  </si>
  <si>
    <t>SCOTCH GROVE - MONTICELLO FIRE\AMB</t>
  </si>
  <si>
    <t>53K014</t>
  </si>
  <si>
    <t>53K015</t>
  </si>
  <si>
    <t>53K016</t>
  </si>
  <si>
    <t>54K001</t>
  </si>
  <si>
    <t>54K002</t>
  </si>
  <si>
    <t>54K003</t>
  </si>
  <si>
    <t>54K004 0</t>
  </si>
  <si>
    <t>ENGLISH RIVER - BENEFITED FIRE</t>
  </si>
  <si>
    <t>54K005</t>
  </si>
  <si>
    <t>54K006</t>
  </si>
  <si>
    <t>54K006 0</t>
  </si>
  <si>
    <t>LAFAYETTE - BENEFITED FIRE</t>
  </si>
  <si>
    <t>54K007</t>
  </si>
  <si>
    <t>EAST LANCASTER</t>
  </si>
  <si>
    <t>54K008</t>
  </si>
  <si>
    <t>WEST LANCASTER</t>
  </si>
  <si>
    <t>54K009 0</t>
  </si>
  <si>
    <t>LIBERTY - BENEFITED FIRE</t>
  </si>
  <si>
    <t>54K009 1</t>
  </si>
  <si>
    <t>LIBERTY - KEOTA FIRE</t>
  </si>
  <si>
    <t>54K009 2</t>
  </si>
  <si>
    <t>LIBERTY - WELLMAN FIRE</t>
  </si>
  <si>
    <t>54K010</t>
  </si>
  <si>
    <t>PLANK</t>
  </si>
  <si>
    <t>54K010 0</t>
  </si>
  <si>
    <t>PLANK - BENEFITED FIRE</t>
  </si>
  <si>
    <t>54K010 2</t>
  </si>
  <si>
    <t>PLANK - SIGOURNEY FIRE</t>
  </si>
  <si>
    <t>54K011</t>
  </si>
  <si>
    <t>54K012</t>
  </si>
  <si>
    <t>54K013</t>
  </si>
  <si>
    <t>54K014</t>
  </si>
  <si>
    <t>STEADY RUN</t>
  </si>
  <si>
    <t>54K015</t>
  </si>
  <si>
    <t>54K015 0</t>
  </si>
  <si>
    <t>54K016</t>
  </si>
  <si>
    <t>54K017</t>
  </si>
  <si>
    <t>55K001</t>
  </si>
  <si>
    <t>55K002</t>
  </si>
  <si>
    <t>55K003</t>
  </si>
  <si>
    <t>55K004</t>
  </si>
  <si>
    <t>55K004 0</t>
  </si>
  <si>
    <t>EAGLE - BENEFITED FIRE</t>
  </si>
  <si>
    <t>55K005</t>
  </si>
  <si>
    <t>55K006</t>
  </si>
  <si>
    <t>55K007</t>
  </si>
  <si>
    <t>GERMAN</t>
  </si>
  <si>
    <t>55K007 1</t>
  </si>
  <si>
    <t>GERMAN - BUFFALO CENTER FIRE</t>
  </si>
  <si>
    <t>55K008</t>
  </si>
  <si>
    <t>55K009</t>
  </si>
  <si>
    <t>GREENWOOD</t>
  </si>
  <si>
    <t>55K010</t>
  </si>
  <si>
    <t>55K011</t>
  </si>
  <si>
    <t>HEBRON</t>
  </si>
  <si>
    <t>55K011 1</t>
  </si>
  <si>
    <t>HEBRON - BUFFALO CENTER FIRE</t>
  </si>
  <si>
    <t>55K012</t>
  </si>
  <si>
    <t>IRVINGTON</t>
  </si>
  <si>
    <t>55K013</t>
  </si>
  <si>
    <t>55K014</t>
  </si>
  <si>
    <t>55K014 1</t>
  </si>
  <si>
    <t>LINCOLN - BUFFALO CENTER FIRE</t>
  </si>
  <si>
    <t>55K015</t>
  </si>
  <si>
    <t>LOTTS CREEK</t>
  </si>
  <si>
    <t>55K016</t>
  </si>
  <si>
    <t>55K017</t>
  </si>
  <si>
    <t>PLUM CREEK</t>
  </si>
  <si>
    <t>55K018</t>
  </si>
  <si>
    <t>55K019</t>
  </si>
  <si>
    <t>55K020</t>
  </si>
  <si>
    <t>RAMSEY</t>
  </si>
  <si>
    <t>55K021</t>
  </si>
  <si>
    <t>55K022</t>
  </si>
  <si>
    <t>SENECA</t>
  </si>
  <si>
    <t>55K022 0</t>
  </si>
  <si>
    <t>SENECA - BENEFITED FIRE</t>
  </si>
  <si>
    <t>55K023</t>
  </si>
  <si>
    <t>55K024</t>
  </si>
  <si>
    <t>55K025</t>
  </si>
  <si>
    <t>SWEA</t>
  </si>
  <si>
    <t>55K025 0</t>
  </si>
  <si>
    <t>SWEA - BENEFITED FIRE</t>
  </si>
  <si>
    <t>55K026</t>
  </si>
  <si>
    <t>55K027</t>
  </si>
  <si>
    <t>55K028</t>
  </si>
  <si>
    <t>56K001</t>
  </si>
  <si>
    <t>56K002</t>
  </si>
  <si>
    <t>CHARLESTON</t>
  </si>
  <si>
    <t>56K003</t>
  </si>
  <si>
    <t>DENMARK</t>
  </si>
  <si>
    <t>56K004</t>
  </si>
  <si>
    <t>56K005</t>
  </si>
  <si>
    <t>56K006</t>
  </si>
  <si>
    <t>56K007</t>
  </si>
  <si>
    <t>56K008</t>
  </si>
  <si>
    <t>56K009</t>
  </si>
  <si>
    <t>56K010</t>
  </si>
  <si>
    <t>56K011</t>
  </si>
  <si>
    <t>56K012</t>
  </si>
  <si>
    <t>56K013</t>
  </si>
  <si>
    <t>PLEASANT RIDGE</t>
  </si>
  <si>
    <t>56K014</t>
  </si>
  <si>
    <t>56K015</t>
  </si>
  <si>
    <t>56K016</t>
  </si>
  <si>
    <t>57K001 0</t>
  </si>
  <si>
    <t>BERTRAM - BENEFITED FIRE</t>
  </si>
  <si>
    <t>57K002 0</t>
  </si>
  <si>
    <t>BOULDER - BENEFITED FIRE</t>
  </si>
  <si>
    <t>57K003</t>
  </si>
  <si>
    <t>BROWN</t>
  </si>
  <si>
    <t>57K004</t>
  </si>
  <si>
    <t>57K004 0</t>
  </si>
  <si>
    <t>BUFFALO - BENEFITED FIRE</t>
  </si>
  <si>
    <t>57K005</t>
  </si>
  <si>
    <t>57K005 0</t>
  </si>
  <si>
    <t>CLINTON - BENEFITED FIRE</t>
  </si>
  <si>
    <t>57K006</t>
  </si>
  <si>
    <t>57K007</t>
  </si>
  <si>
    <t>57K008</t>
  </si>
  <si>
    <t>57K008 0</t>
  </si>
  <si>
    <t>FAYETTE - BENEFITED FIRE</t>
  </si>
  <si>
    <t>57K009 0</t>
  </si>
  <si>
    <t>FRANKLIN - BENEFITED FIRE</t>
  </si>
  <si>
    <t>57K010</t>
  </si>
  <si>
    <t>57K011 0</t>
  </si>
  <si>
    <t>57K012</t>
  </si>
  <si>
    <t>57K012 0</t>
  </si>
  <si>
    <t>LINN - BENEFITED FIRE</t>
  </si>
  <si>
    <t>57K013 0</t>
  </si>
  <si>
    <t>MAINE - BENEFITED FIRE</t>
  </si>
  <si>
    <t>57K014</t>
  </si>
  <si>
    <t>57K015</t>
  </si>
  <si>
    <t>57K016</t>
  </si>
  <si>
    <t>57K017</t>
  </si>
  <si>
    <t>57K018</t>
  </si>
  <si>
    <t>SPRING GROVE</t>
  </si>
  <si>
    <t>57K018 0</t>
  </si>
  <si>
    <t>SPRING GROVE - BENEFITED FIRE</t>
  </si>
  <si>
    <t>57K019</t>
  </si>
  <si>
    <t>58K001 0</t>
  </si>
  <si>
    <t>COLUMBUS CITY - BENEFITED FIRE</t>
  </si>
  <si>
    <t>58K002 0</t>
  </si>
  <si>
    <t>CONCORD - BENEFITED FIRE</t>
  </si>
  <si>
    <t>58K003</t>
  </si>
  <si>
    <t>ELIOT</t>
  </si>
  <si>
    <t>58K004 0</t>
  </si>
  <si>
    <t>ELM GROVE - BENEFITED FIRE</t>
  </si>
  <si>
    <t>58K004 1</t>
  </si>
  <si>
    <t>ELM GROVE - CRAWFORDSVILLE FIRE</t>
  </si>
  <si>
    <t>58K005</t>
  </si>
  <si>
    <t>58K006</t>
  </si>
  <si>
    <t>58K007</t>
  </si>
  <si>
    <t>58K007 0</t>
  </si>
  <si>
    <t>MARSHALL - WINFIELD BEN FIRE</t>
  </si>
  <si>
    <t>58K008</t>
  </si>
  <si>
    <t>58K009 0</t>
  </si>
  <si>
    <t>OAKLAND - BENEFITED FIRE</t>
  </si>
  <si>
    <t>58K010</t>
  </si>
  <si>
    <t>PORT LOUISA</t>
  </si>
  <si>
    <t>58K011 0</t>
  </si>
  <si>
    <t>58K012</t>
  </si>
  <si>
    <t>59K001 1</t>
  </si>
  <si>
    <t>BENTON - CHARITON FIRE</t>
  </si>
  <si>
    <t>59K001 2</t>
  </si>
  <si>
    <t>BENTON - RUSSELL FIRE</t>
  </si>
  <si>
    <t>59K002</t>
  </si>
  <si>
    <t>59K003</t>
  </si>
  <si>
    <t>59K004</t>
  </si>
  <si>
    <t>59K005</t>
  </si>
  <si>
    <t>59K005 1</t>
  </si>
  <si>
    <t>LIBERTY - SEW AMBULANCE</t>
  </si>
  <si>
    <t>59K006</t>
  </si>
  <si>
    <t>59K007</t>
  </si>
  <si>
    <t>59K008</t>
  </si>
  <si>
    <t>59K009</t>
  </si>
  <si>
    <t>59K010</t>
  </si>
  <si>
    <t>59K011</t>
  </si>
  <si>
    <t>59K012</t>
  </si>
  <si>
    <t>WHITEBREAST</t>
  </si>
  <si>
    <t>60K001</t>
  </si>
  <si>
    <t>60K002</t>
  </si>
  <si>
    <t>CENTENNIAL</t>
  </si>
  <si>
    <t>60K003</t>
  </si>
  <si>
    <t>60K004</t>
  </si>
  <si>
    <t>DALE</t>
  </si>
  <si>
    <t>60K005</t>
  </si>
  <si>
    <t>60K006</t>
  </si>
  <si>
    <t>60K007</t>
  </si>
  <si>
    <t>60K008</t>
  </si>
  <si>
    <t>60K009</t>
  </si>
  <si>
    <t>60K010</t>
  </si>
  <si>
    <t>LIBERAL</t>
  </si>
  <si>
    <t>60K011</t>
  </si>
  <si>
    <t>60K012</t>
  </si>
  <si>
    <t>60K013</t>
  </si>
  <si>
    <t>60K014</t>
  </si>
  <si>
    <t>60K015</t>
  </si>
  <si>
    <t>60K016</t>
  </si>
  <si>
    <t>60K017</t>
  </si>
  <si>
    <t>60K018</t>
  </si>
  <si>
    <t>WHEELER</t>
  </si>
  <si>
    <t>61K001 1</t>
  </si>
  <si>
    <t>CRAWFORD - WINTERSET FIRE</t>
  </si>
  <si>
    <t>61K001 2</t>
  </si>
  <si>
    <t>CRAWFORD - MARTENSDALE FIRE</t>
  </si>
  <si>
    <t>61K002 1</t>
  </si>
  <si>
    <t>DOUGLAS - WINTERSET FIRE</t>
  </si>
  <si>
    <t>61K002 2</t>
  </si>
  <si>
    <t>DOUGLAS - EARLHAM FIRE</t>
  </si>
  <si>
    <t>61K003 1</t>
  </si>
  <si>
    <t>GRAND RIVER - ORIENT FIRE</t>
  </si>
  <si>
    <t>61K004 1</t>
  </si>
  <si>
    <t>JACKSON - WINTERSET FIRE</t>
  </si>
  <si>
    <t>61K004 2</t>
  </si>
  <si>
    <t>JACKSON - EARLHAM FIRE</t>
  </si>
  <si>
    <t>61K005 1</t>
  </si>
  <si>
    <t>JEFFERSON - VAN METER FIRE</t>
  </si>
  <si>
    <t>61K005 2</t>
  </si>
  <si>
    <t>JEFFERSON - WINTERSET FIRE</t>
  </si>
  <si>
    <t>61K006 1</t>
  </si>
  <si>
    <t>LEE - NORWALK FIRE</t>
  </si>
  <si>
    <t>61K006 2</t>
  </si>
  <si>
    <t>LEE - VAN METER FIRE</t>
  </si>
  <si>
    <t>61K006 3</t>
  </si>
  <si>
    <t>LEE - WINTERSET FIRE</t>
  </si>
  <si>
    <t>61K006 4</t>
  </si>
  <si>
    <t>LEE - MARTENSDALE FIRE</t>
  </si>
  <si>
    <t>61K007 1</t>
  </si>
  <si>
    <t>LINCOLN - WINTERSET FIRE</t>
  </si>
  <si>
    <t>61K008 1</t>
  </si>
  <si>
    <t>MADISON - EARLHAM FIRE</t>
  </si>
  <si>
    <t>61K009 1</t>
  </si>
  <si>
    <t>MONROE - LOR FIRE</t>
  </si>
  <si>
    <t>61K010 1</t>
  </si>
  <si>
    <t>OHIO - TRURO FIRE</t>
  </si>
  <si>
    <t>61K011 1</t>
  </si>
  <si>
    <t>PENN - EARLHAM FIRE</t>
  </si>
  <si>
    <t>61K011 2</t>
  </si>
  <si>
    <t>PENN - DEXTER FIRE</t>
  </si>
  <si>
    <t>61K012 1</t>
  </si>
  <si>
    <t>SCOTT - WINTERSET FIRE</t>
  </si>
  <si>
    <t>61K013 1</t>
  </si>
  <si>
    <t>SOUTH - ST. CHARLES FIRE</t>
  </si>
  <si>
    <t>61K014 1</t>
  </si>
  <si>
    <t>UNION - WINTERSET FIRE</t>
  </si>
  <si>
    <t>61K015 2</t>
  </si>
  <si>
    <t>WALNUT - LOR FIRE</t>
  </si>
  <si>
    <t>61K015 3</t>
  </si>
  <si>
    <t>WALNUT - TRURO FIRE</t>
  </si>
  <si>
    <t>61K015 4</t>
  </si>
  <si>
    <t>WALNUT - PERU FIRE</t>
  </si>
  <si>
    <t>61K016 1</t>
  </si>
  <si>
    <t>WEBSTER - WINTERSET FIRE</t>
  </si>
  <si>
    <t>62K001 1</t>
  </si>
  <si>
    <t>ADAMS - OSKALOOSA FIRE</t>
  </si>
  <si>
    <t>62K001 2</t>
  </si>
  <si>
    <t>ADAMS - NEW SHARON FIRE</t>
  </si>
  <si>
    <t>62K002 1</t>
  </si>
  <si>
    <t>BLACK OAK - PELLA FIRE</t>
  </si>
  <si>
    <t>62K003 1</t>
  </si>
  <si>
    <t>CEDAR - FREM FIRE</t>
  </si>
  <si>
    <t>62K004 1</t>
  </si>
  <si>
    <t>EAST DES MOINES - EDDY FIRE</t>
  </si>
  <si>
    <t>62K005 1</t>
  </si>
  <si>
    <t>GARFIELD - OSK FIRE</t>
  </si>
  <si>
    <t>62K006 1</t>
  </si>
  <si>
    <t>HARRISON - FREM FIRE</t>
  </si>
  <si>
    <t>62K006 2</t>
  </si>
  <si>
    <t>HARRISON - OSKA FIRE</t>
  </si>
  <si>
    <t>62K006 3</t>
  </si>
  <si>
    <t>HARRISON - EDDY FIRE</t>
  </si>
  <si>
    <t>62K007 1</t>
  </si>
  <si>
    <t>JEFFERSON - OSKA FIRE</t>
  </si>
  <si>
    <t>62K007 2</t>
  </si>
  <si>
    <t>JEFFERSON - BUS FIRE</t>
  </si>
  <si>
    <t>62K008 1</t>
  </si>
  <si>
    <t>LINCOLN - OSKA FIRE</t>
  </si>
  <si>
    <t>62K009 1</t>
  </si>
  <si>
    <t>MADISON - NEW SHARON FIRE</t>
  </si>
  <si>
    <t>62K009 2</t>
  </si>
  <si>
    <t>MADISON - OSKALOOSA FIRE</t>
  </si>
  <si>
    <t>62K010 2</t>
  </si>
  <si>
    <t>MONROE - W CH FIRE</t>
  </si>
  <si>
    <t>62K010 3</t>
  </si>
  <si>
    <t>MONROE - BC FIRE</t>
  </si>
  <si>
    <t>62K011 1</t>
  </si>
  <si>
    <t>PLEASANT GROVE - B C FIRE</t>
  </si>
  <si>
    <t>62K012 1</t>
  </si>
  <si>
    <t>PRAIRIE - NS FIRE</t>
  </si>
  <si>
    <t>62K013 1</t>
  </si>
  <si>
    <t>RICHLAND - PELLA FIRE</t>
  </si>
  <si>
    <t>62K013 2</t>
  </si>
  <si>
    <t>RICHLAND - NEW SHARON FIRE</t>
  </si>
  <si>
    <t>62K013 3</t>
  </si>
  <si>
    <t>62K014 1</t>
  </si>
  <si>
    <t>SCOTT - OSKA FIRE</t>
  </si>
  <si>
    <t>62K014 2</t>
  </si>
  <si>
    <t>SCOTT - CLAY FIRE</t>
  </si>
  <si>
    <t>62K015 1</t>
  </si>
  <si>
    <t>SPRING CREEK - OSKA FIRE</t>
  </si>
  <si>
    <t>62K016 1</t>
  </si>
  <si>
    <t>UNION - N S FIRE</t>
  </si>
  <si>
    <t>62K017 1</t>
  </si>
  <si>
    <t>WEST DES MOINES - EDDY FIRE</t>
  </si>
  <si>
    <t>62K018 1</t>
  </si>
  <si>
    <t>WHITE OAK - FREMONT FIRE</t>
  </si>
  <si>
    <t>62K018 2</t>
  </si>
  <si>
    <t>WHITE OAK - W CH FIRE</t>
  </si>
  <si>
    <t>63K001</t>
  </si>
  <si>
    <t>63K002</t>
  </si>
  <si>
    <t>63K003</t>
  </si>
  <si>
    <t>63K004</t>
  </si>
  <si>
    <t>INDIANA</t>
  </si>
  <si>
    <t>63K005</t>
  </si>
  <si>
    <t>63K006</t>
  </si>
  <si>
    <t>LAKE PRAIRIE</t>
  </si>
  <si>
    <t>63K007</t>
  </si>
  <si>
    <t>63K008</t>
  </si>
  <si>
    <t>63K009</t>
  </si>
  <si>
    <t>RED ROCK</t>
  </si>
  <si>
    <t>63K009 0</t>
  </si>
  <si>
    <t>RED ROCK - BENEFITED FIRE</t>
  </si>
  <si>
    <t>63K010</t>
  </si>
  <si>
    <t>63K011 1</t>
  </si>
  <si>
    <t>UNION - PLEASANTVILLE FD#1</t>
  </si>
  <si>
    <t>63K011 2</t>
  </si>
  <si>
    <t>UNION - KNOXVILLE FD#2</t>
  </si>
  <si>
    <t>63K012</t>
  </si>
  <si>
    <t>64K001</t>
  </si>
  <si>
    <t>BANGOR</t>
  </si>
  <si>
    <t>64K002</t>
  </si>
  <si>
    <t>64K003</t>
  </si>
  <si>
    <t>GREEN CASTLE</t>
  </si>
  <si>
    <t>64K005</t>
  </si>
  <si>
    <t>64K006</t>
  </si>
  <si>
    <t>64K007</t>
  </si>
  <si>
    <t>64K008</t>
  </si>
  <si>
    <t>64K009</t>
  </si>
  <si>
    <t>64K010</t>
  </si>
  <si>
    <t>MARIETTA</t>
  </si>
  <si>
    <t>64K011</t>
  </si>
  <si>
    <t>64K012</t>
  </si>
  <si>
    <t>MINERVA</t>
  </si>
  <si>
    <t>64K013</t>
  </si>
  <si>
    <t>64K014</t>
  </si>
  <si>
    <t>64K015</t>
  </si>
  <si>
    <t>TIMBER CREEK</t>
  </si>
  <si>
    <t>64K016</t>
  </si>
  <si>
    <t>VIENNA</t>
  </si>
  <si>
    <t>64K017</t>
  </si>
  <si>
    <t>65K001</t>
  </si>
  <si>
    <t>ANDERSON</t>
  </si>
  <si>
    <t>65K002</t>
  </si>
  <si>
    <t>65K003</t>
  </si>
  <si>
    <t>DEER CREEK</t>
  </si>
  <si>
    <t>65K004</t>
  </si>
  <si>
    <t>65K005</t>
  </si>
  <si>
    <t>INDIAN CREEK</t>
  </si>
  <si>
    <t>65K006</t>
  </si>
  <si>
    <t>INGRAHAM</t>
  </si>
  <si>
    <t>65K007</t>
  </si>
  <si>
    <t>LYONS</t>
  </si>
  <si>
    <t>65K008</t>
  </si>
  <si>
    <t>OAK</t>
  </si>
  <si>
    <t>65K009</t>
  </si>
  <si>
    <t>PLATTVILLE</t>
  </si>
  <si>
    <t>65K010</t>
  </si>
  <si>
    <t>RAWLES</t>
  </si>
  <si>
    <t>65K011</t>
  </si>
  <si>
    <t>65K012</t>
  </si>
  <si>
    <t>65K013</t>
  </si>
  <si>
    <t>WHITE CLOUD</t>
  </si>
  <si>
    <t>66K001</t>
  </si>
  <si>
    <t>BURR OAK</t>
  </si>
  <si>
    <t>66K002</t>
  </si>
  <si>
    <t>66K003</t>
  </si>
  <si>
    <t>66K004</t>
  </si>
  <si>
    <t>EAST LINCOLN</t>
  </si>
  <si>
    <t>66K005</t>
  </si>
  <si>
    <t>JENKINS</t>
  </si>
  <si>
    <t>66K006</t>
  </si>
  <si>
    <t>66K007</t>
  </si>
  <si>
    <t>66K008</t>
  </si>
  <si>
    <t>NEWBURG</t>
  </si>
  <si>
    <t>66K009</t>
  </si>
  <si>
    <t>66K010</t>
  </si>
  <si>
    <t>OTRANTO</t>
  </si>
  <si>
    <t>66K011</t>
  </si>
  <si>
    <t>66K012</t>
  </si>
  <si>
    <t>66K013</t>
  </si>
  <si>
    <t>66K014</t>
  </si>
  <si>
    <t>66K015</t>
  </si>
  <si>
    <t>66K016</t>
  </si>
  <si>
    <t>WEST LINCOLN</t>
  </si>
  <si>
    <t>67K001</t>
  </si>
  <si>
    <t>67K002</t>
  </si>
  <si>
    <t>BELVIDERE</t>
  </si>
  <si>
    <t>67K003</t>
  </si>
  <si>
    <t>67K004</t>
  </si>
  <si>
    <t>COOPER</t>
  </si>
  <si>
    <t>67K005</t>
  </si>
  <si>
    <t>67K006</t>
  </si>
  <si>
    <t>67K007</t>
  </si>
  <si>
    <t>67K008</t>
  </si>
  <si>
    <t>JORDAN</t>
  </si>
  <si>
    <t>67K009</t>
  </si>
  <si>
    <t>KENNEBEC</t>
  </si>
  <si>
    <t>67K010</t>
  </si>
  <si>
    <t>67K011</t>
  </si>
  <si>
    <t>67K012</t>
  </si>
  <si>
    <t>67K013</t>
  </si>
  <si>
    <t>ST CLAIR</t>
  </si>
  <si>
    <t>67K014</t>
  </si>
  <si>
    <t>67K015</t>
  </si>
  <si>
    <t>67K016</t>
  </si>
  <si>
    <t>67K017</t>
  </si>
  <si>
    <t>67K018</t>
  </si>
  <si>
    <t>67K019</t>
  </si>
  <si>
    <t>68K001</t>
  </si>
  <si>
    <t>BLUFF CREEK</t>
  </si>
  <si>
    <t>68K002</t>
  </si>
  <si>
    <t>68K003</t>
  </si>
  <si>
    <t>68K004</t>
  </si>
  <si>
    <t>GUILFORD</t>
  </si>
  <si>
    <t>68K005</t>
  </si>
  <si>
    <t>68K006</t>
  </si>
  <si>
    <t>MANTUA</t>
  </si>
  <si>
    <t>68K007</t>
  </si>
  <si>
    <t>68K008</t>
  </si>
  <si>
    <t>68K009</t>
  </si>
  <si>
    <t>68K010</t>
  </si>
  <si>
    <t>68K011</t>
  </si>
  <si>
    <t>68K012</t>
  </si>
  <si>
    <t>69K001</t>
  </si>
  <si>
    <t>69K002</t>
  </si>
  <si>
    <t>EAST</t>
  </si>
  <si>
    <t>69K003</t>
  </si>
  <si>
    <t>FRANKFORT</t>
  </si>
  <si>
    <t>69K004</t>
  </si>
  <si>
    <t>69K005</t>
  </si>
  <si>
    <t>69K006</t>
  </si>
  <si>
    <t>69K007</t>
  </si>
  <si>
    <t>PILOT GROVE</t>
  </si>
  <si>
    <t>69K008</t>
  </si>
  <si>
    <t>69K009</t>
  </si>
  <si>
    <t>69K010 1</t>
  </si>
  <si>
    <t>SHERMAN-ELLIOTT FIRE</t>
  </si>
  <si>
    <t>69K010 2</t>
  </si>
  <si>
    <t>SHERMAN-RED OAK FIRE</t>
  </si>
  <si>
    <t>69K011</t>
  </si>
  <si>
    <t>69K012</t>
  </si>
  <si>
    <t>WEST</t>
  </si>
  <si>
    <t>70K001 1</t>
  </si>
  <si>
    <t>BLOOMINGTON - FRUITLAND FIRE</t>
  </si>
  <si>
    <t>70K001 2</t>
  </si>
  <si>
    <t>BLOOMINGTON - WILTON FIRE</t>
  </si>
  <si>
    <t>70K002</t>
  </si>
  <si>
    <t>70K003</t>
  </si>
  <si>
    <t>70K004 0</t>
  </si>
  <si>
    <t>FULTON - BENEFITED FIRE BA</t>
  </si>
  <si>
    <t>70K004 1</t>
  </si>
  <si>
    <t>FULTON - DURANT FIRE DA</t>
  </si>
  <si>
    <t>70K004 2</t>
  </si>
  <si>
    <t>FULTON - BLUE GRASS FIRE BA</t>
  </si>
  <si>
    <t>70K004 3</t>
  </si>
  <si>
    <t>FULTON - BENEFITED FIRE DA</t>
  </si>
  <si>
    <t>70K004 4</t>
  </si>
  <si>
    <t>FULTON - DURANT FIRE BA</t>
  </si>
  <si>
    <t>70K005</t>
  </si>
  <si>
    <t>GOSHEN-ATALISSA FIRE</t>
  </si>
  <si>
    <t>70K005 1</t>
  </si>
  <si>
    <t>GOSHEN - WEST LIBERTY FIRE</t>
  </si>
  <si>
    <t>70K006</t>
  </si>
  <si>
    <t>70K007</t>
  </si>
  <si>
    <t>MONTPELIER</t>
  </si>
  <si>
    <t>70K008</t>
  </si>
  <si>
    <t>MOSCOW-WILTON FIRE</t>
  </si>
  <si>
    <t>70K008 1</t>
  </si>
  <si>
    <t>MOSCOW - ATALISSA FIRE</t>
  </si>
  <si>
    <t>70K009 0</t>
  </si>
  <si>
    <t>ORONO - BENEFITED FIRE</t>
  </si>
  <si>
    <t>70K010</t>
  </si>
  <si>
    <t>PIKE-NICHOLS FIRE</t>
  </si>
  <si>
    <t>70K010 1</t>
  </si>
  <si>
    <t>PIKE - ATALISSA FIRE</t>
  </si>
  <si>
    <t>70K011</t>
  </si>
  <si>
    <t>SEVENTY SIX</t>
  </si>
  <si>
    <t>70K012</t>
  </si>
  <si>
    <t>SWEETLAND-WILTON FIRE</t>
  </si>
  <si>
    <t>70K012 1</t>
  </si>
  <si>
    <t>SWEETLAND - DURANT FIRE</t>
  </si>
  <si>
    <t>70K012 2</t>
  </si>
  <si>
    <t>SWEETLAND - MONTPELIER FIRE</t>
  </si>
  <si>
    <t>70K013</t>
  </si>
  <si>
    <t>WAPSU</t>
  </si>
  <si>
    <t>70K014 1</t>
  </si>
  <si>
    <t>WILTON - DURANT FIRE</t>
  </si>
  <si>
    <t>70K014 2</t>
  </si>
  <si>
    <t>WILTON - WILTON FIRE</t>
  </si>
  <si>
    <t>71K001</t>
  </si>
  <si>
    <t>71K002</t>
  </si>
  <si>
    <t>CALEDONIA</t>
  </si>
  <si>
    <t>71K003</t>
  </si>
  <si>
    <t>71K004</t>
  </si>
  <si>
    <t>71K005</t>
  </si>
  <si>
    <t>71K006</t>
  </si>
  <si>
    <t>71K007</t>
  </si>
  <si>
    <t>71K008</t>
  </si>
  <si>
    <t>71K009</t>
  </si>
  <si>
    <t>71K010</t>
  </si>
  <si>
    <t>71K011</t>
  </si>
  <si>
    <t>71K012</t>
  </si>
  <si>
    <t>71K013</t>
  </si>
  <si>
    <t>OMEGA</t>
  </si>
  <si>
    <t>71K015</t>
  </si>
  <si>
    <t>71K016</t>
  </si>
  <si>
    <t>71K017</t>
  </si>
  <si>
    <t>WATERMAN</t>
  </si>
  <si>
    <t>72K001</t>
  </si>
  <si>
    <t>72K002</t>
  </si>
  <si>
    <t>72K003</t>
  </si>
  <si>
    <t>72K004</t>
  </si>
  <si>
    <t>72K005</t>
  </si>
  <si>
    <t>GOEWEY</t>
  </si>
  <si>
    <t>72K006</t>
  </si>
  <si>
    <t>72K007</t>
  </si>
  <si>
    <t>HORTON</t>
  </si>
  <si>
    <t>72K008</t>
  </si>
  <si>
    <t>HOLMAN</t>
  </si>
  <si>
    <t>72K009</t>
  </si>
  <si>
    <t>72K010</t>
  </si>
  <si>
    <t>72K011</t>
  </si>
  <si>
    <t>WILSON</t>
  </si>
  <si>
    <t>73K001</t>
  </si>
  <si>
    <t>AMITY</t>
  </si>
  <si>
    <t>73K002</t>
  </si>
  <si>
    <t>73K003</t>
  </si>
  <si>
    <t>73K004</t>
  </si>
  <si>
    <t>73K005</t>
  </si>
  <si>
    <t>EAST RIVER</t>
  </si>
  <si>
    <t>73K006</t>
  </si>
  <si>
    <t>73K007</t>
  </si>
  <si>
    <t>73K008</t>
  </si>
  <si>
    <t>73K009</t>
  </si>
  <si>
    <t>73K010</t>
  </si>
  <si>
    <t>MORTON</t>
  </si>
  <si>
    <t>73K011</t>
  </si>
  <si>
    <t>NEBRASKA</t>
  </si>
  <si>
    <t>73K012</t>
  </si>
  <si>
    <t>73K013</t>
  </si>
  <si>
    <t>PIERCE</t>
  </si>
  <si>
    <t>73K014</t>
  </si>
  <si>
    <t>TARKIO</t>
  </si>
  <si>
    <t>73K015</t>
  </si>
  <si>
    <t>73K016</t>
  </si>
  <si>
    <t>74K001</t>
  </si>
  <si>
    <t>BOOTH</t>
  </si>
  <si>
    <t>74K002</t>
  </si>
  <si>
    <t>ELLINGTON</t>
  </si>
  <si>
    <t>74K003</t>
  </si>
  <si>
    <t>74K004</t>
  </si>
  <si>
    <t>74K005</t>
  </si>
  <si>
    <t>FERN VALLEY</t>
  </si>
  <si>
    <t>74K006</t>
  </si>
  <si>
    <t>74K007</t>
  </si>
  <si>
    <t>GREAT OAK</t>
  </si>
  <si>
    <t>74K008</t>
  </si>
  <si>
    <t>74K009</t>
  </si>
  <si>
    <t>74K009 0</t>
  </si>
  <si>
    <t>INDEPENDENCE - BENEFITED FIRE</t>
  </si>
  <si>
    <t>74K010</t>
  </si>
  <si>
    <t>LOST ISLAND</t>
  </si>
  <si>
    <t>74K010 0</t>
  </si>
  <si>
    <t>LOST ISLAND - BENEFITED FIRE</t>
  </si>
  <si>
    <t>74K011</t>
  </si>
  <si>
    <t>74K012</t>
  </si>
  <si>
    <t>RUSH LAKE</t>
  </si>
  <si>
    <t>74K013</t>
  </si>
  <si>
    <t>74K014 0</t>
  </si>
  <si>
    <t>VERNON - BENEFITED FIRE</t>
  </si>
  <si>
    <t>74K014 1</t>
  </si>
  <si>
    <t>VERNON - CYLINDER FIRE</t>
  </si>
  <si>
    <t>74K014 2</t>
  </si>
  <si>
    <t>VERNON - EMMETSBURG FIRE</t>
  </si>
  <si>
    <t>74K015</t>
  </si>
  <si>
    <t>74K015 0</t>
  </si>
  <si>
    <t>WALNUT - BENEFITED FIRE</t>
  </si>
  <si>
    <t>74K016</t>
  </si>
  <si>
    <t>75K001</t>
  </si>
  <si>
    <t>AMERICA</t>
  </si>
  <si>
    <t>75K002</t>
  </si>
  <si>
    <t>75K003</t>
  </si>
  <si>
    <t>75K004</t>
  </si>
  <si>
    <t>75K005</t>
  </si>
  <si>
    <t>75K006</t>
  </si>
  <si>
    <t>75K007</t>
  </si>
  <si>
    <t>75K008 1</t>
  </si>
  <si>
    <t>HENRY - K FIRE</t>
  </si>
  <si>
    <t>75K008 2</t>
  </si>
  <si>
    <t>HENRY - M FIRE</t>
  </si>
  <si>
    <t>75K008 3</t>
  </si>
  <si>
    <t>HENRY - R FIRE</t>
  </si>
  <si>
    <t>75K009</t>
  </si>
  <si>
    <t>HUNGERFORD</t>
  </si>
  <si>
    <t>75K010</t>
  </si>
  <si>
    <t>75K011</t>
  </si>
  <si>
    <t>75K012</t>
  </si>
  <si>
    <t>75K013</t>
  </si>
  <si>
    <t>75K014</t>
  </si>
  <si>
    <t>75K015</t>
  </si>
  <si>
    <t>75K016</t>
  </si>
  <si>
    <t>75K017</t>
  </si>
  <si>
    <t>75K018</t>
  </si>
  <si>
    <t>75K019</t>
  </si>
  <si>
    <t>75K020</t>
  </si>
  <si>
    <t>75K021</t>
  </si>
  <si>
    <t>75K022</t>
  </si>
  <si>
    <t>75K023</t>
  </si>
  <si>
    <t>75K024</t>
  </si>
  <si>
    <t>76K001</t>
  </si>
  <si>
    <t>BELLVILLE</t>
  </si>
  <si>
    <t>76K002</t>
  </si>
  <si>
    <t>76K003</t>
  </si>
  <si>
    <t>76K004</t>
  </si>
  <si>
    <t>76K005</t>
  </si>
  <si>
    <t>CUMMINS</t>
  </si>
  <si>
    <t>76K006</t>
  </si>
  <si>
    <t>76K007</t>
  </si>
  <si>
    <t>76K008</t>
  </si>
  <si>
    <t>76K009</t>
  </si>
  <si>
    <t>76K010</t>
  </si>
  <si>
    <t>76K011</t>
  </si>
  <si>
    <t>76K012</t>
  </si>
  <si>
    <t>LIZARD</t>
  </si>
  <si>
    <t>76K013</t>
  </si>
  <si>
    <t>76K014</t>
  </si>
  <si>
    <t>POWHATAN</t>
  </si>
  <si>
    <t>76K015</t>
  </si>
  <si>
    <t>ROOSEVELT</t>
  </si>
  <si>
    <t>76K016</t>
  </si>
  <si>
    <t>76K017</t>
  </si>
  <si>
    <t>77K001</t>
  </si>
  <si>
    <t>77K002</t>
  </si>
  <si>
    <t>77K003</t>
  </si>
  <si>
    <t>77K004</t>
  </si>
  <si>
    <t>CAMP</t>
  </si>
  <si>
    <t>77K005</t>
  </si>
  <si>
    <t>77K006</t>
  </si>
  <si>
    <t>CROCKER</t>
  </si>
  <si>
    <t>77K007</t>
  </si>
  <si>
    <t>77K008</t>
  </si>
  <si>
    <t>77K009</t>
  </si>
  <si>
    <t>77K010</t>
  </si>
  <si>
    <t>FOUR MILE</t>
  </si>
  <si>
    <t>77K011</t>
  </si>
  <si>
    <t>77K012</t>
  </si>
  <si>
    <t>77K013</t>
  </si>
  <si>
    <t>77K014</t>
  </si>
  <si>
    <t>77K015</t>
  </si>
  <si>
    <t>SAYLOR</t>
  </si>
  <si>
    <t>77K016</t>
  </si>
  <si>
    <t>77K018</t>
  </si>
  <si>
    <t>77K019</t>
  </si>
  <si>
    <t>78K001</t>
  </si>
  <si>
    <t>BELKNAP</t>
  </si>
  <si>
    <t>78K002</t>
  </si>
  <si>
    <t>BOOMER</t>
  </si>
  <si>
    <t>78K003</t>
  </si>
  <si>
    <t>78K004</t>
  </si>
  <si>
    <t>78K005</t>
  </si>
  <si>
    <t>78K006</t>
  </si>
  <si>
    <t>78K007</t>
  </si>
  <si>
    <t>78K008</t>
  </si>
  <si>
    <t>78K009</t>
  </si>
  <si>
    <t>HAZEL DELL</t>
  </si>
  <si>
    <t>78K010</t>
  </si>
  <si>
    <t>JAMES</t>
  </si>
  <si>
    <t>78K011</t>
  </si>
  <si>
    <t>78K012</t>
  </si>
  <si>
    <t>KEG CREEK</t>
  </si>
  <si>
    <t>78K013</t>
  </si>
  <si>
    <t>78K014</t>
  </si>
  <si>
    <t>78K015</t>
  </si>
  <si>
    <t>LAYTON</t>
  </si>
  <si>
    <t>78K016</t>
  </si>
  <si>
    <t>78K017</t>
  </si>
  <si>
    <t>78K018</t>
  </si>
  <si>
    <t>78K019</t>
  </si>
  <si>
    <t>78K020</t>
  </si>
  <si>
    <t>78K021</t>
  </si>
  <si>
    <t>78K022</t>
  </si>
  <si>
    <t>78K023</t>
  </si>
  <si>
    <t>78K024</t>
  </si>
  <si>
    <t>78K025</t>
  </si>
  <si>
    <t>78K026</t>
  </si>
  <si>
    <t>78K027</t>
  </si>
  <si>
    <t>WAVELAND</t>
  </si>
  <si>
    <t>78K028</t>
  </si>
  <si>
    <t>78K029</t>
  </si>
  <si>
    <t>79K001 1</t>
  </si>
  <si>
    <t>BEAR CREEK - BROOKLYN FIRE</t>
  </si>
  <si>
    <t>79K001 2</t>
  </si>
  <si>
    <t>BEAR CREEK - MALCOM FIRE</t>
  </si>
  <si>
    <t>79K002 1</t>
  </si>
  <si>
    <t>CHESTER - GILMAN</t>
  </si>
  <si>
    <t>79K002 2</t>
  </si>
  <si>
    <t>CHESTER - GRINNELL FIRE</t>
  </si>
  <si>
    <t>79K003</t>
  </si>
  <si>
    <t>79K004 1</t>
  </si>
  <si>
    <t>GRANT - GRINNELL FIRE</t>
  </si>
  <si>
    <t>79K005</t>
  </si>
  <si>
    <t>79K006 1</t>
  </si>
  <si>
    <t>JEFFERSON - BELLE PLAINE FIRE</t>
  </si>
  <si>
    <t>79K006 2</t>
  </si>
  <si>
    <t>JEFFERSON - HARTWICK FIRE</t>
  </si>
  <si>
    <t>79K006 3</t>
  </si>
  <si>
    <t>JEFFERSON - CHELSEA FIRE</t>
  </si>
  <si>
    <t>79K007 1</t>
  </si>
  <si>
    <t>79K007 2</t>
  </si>
  <si>
    <t>LINCOLN - BROOKLYN FIRE</t>
  </si>
  <si>
    <t>79K007 3</t>
  </si>
  <si>
    <t>79K007 4</t>
  </si>
  <si>
    <t>LINCOLN-DEEP RIVER-MONTEZUMA AMB</t>
  </si>
  <si>
    <t>79K008 1</t>
  </si>
  <si>
    <t>MADISON - BROOKLYN FIRE</t>
  </si>
  <si>
    <t>79K008 2</t>
  </si>
  <si>
    <t>MADISON - CHELSEA FIRE</t>
  </si>
  <si>
    <t>79K008 3</t>
  </si>
  <si>
    <t>MADISON - MALCOM FIRE</t>
  </si>
  <si>
    <t>79K009 1</t>
  </si>
  <si>
    <t>MALCOM - MALCOM FIRE</t>
  </si>
  <si>
    <t>79K009 2</t>
  </si>
  <si>
    <t>MALCOM - GRINNELL FIRE</t>
  </si>
  <si>
    <t>79K010 1</t>
  </si>
  <si>
    <t>PLEASANT - MONTEZUMA FIRE</t>
  </si>
  <si>
    <t>79K010 2</t>
  </si>
  <si>
    <t>PLEASANT - MALCOM FIRE</t>
  </si>
  <si>
    <t>79K010 3</t>
  </si>
  <si>
    <t>PLEASANT - MONTEZUMA MIDWEST AMB</t>
  </si>
  <si>
    <t>79K010 4</t>
  </si>
  <si>
    <t>PLEASANT - MALCOM FIRE-MIDWEST AMB</t>
  </si>
  <si>
    <t>79K011</t>
  </si>
  <si>
    <t>SCOTT - MONTEZUMA FIRE</t>
  </si>
  <si>
    <t>79K011 1</t>
  </si>
  <si>
    <t>SCOTT - BROOKLYN FIRE</t>
  </si>
  <si>
    <t>79K011 2</t>
  </si>
  <si>
    <t>SCOTT - MALCOM FIRE</t>
  </si>
  <si>
    <t>79K011 3</t>
  </si>
  <si>
    <t>SCOTT - DEEP RIVER FIRE</t>
  </si>
  <si>
    <t>79K011 4</t>
  </si>
  <si>
    <t>SCOTT - MONTEZUMA FIRE - MONTEZUMA AMB</t>
  </si>
  <si>
    <t>79K011 5</t>
  </si>
  <si>
    <t>SCOTT - MALCOM FIRE - MONTEZUMA AMB</t>
  </si>
  <si>
    <t>79K012 1</t>
  </si>
  <si>
    <t>SHERIDAN - GRINNELL FIRE</t>
  </si>
  <si>
    <t>79K012 2</t>
  </si>
  <si>
    <t>SHERIDAN - MALCOM FIRE</t>
  </si>
  <si>
    <t>79K013 1</t>
  </si>
  <si>
    <t>SUGAR CREEK - NEW SHARON FIRE</t>
  </si>
  <si>
    <t>79K013 2</t>
  </si>
  <si>
    <t>SUGAR CREEK - SEARSBORO FIRE</t>
  </si>
  <si>
    <t>79K013 3</t>
  </si>
  <si>
    <t>SUGAR CREEK-SEARSBORO FIRE-MONTEZUMA AMB</t>
  </si>
  <si>
    <t>79K014</t>
  </si>
  <si>
    <t>79K015 1</t>
  </si>
  <si>
    <t>WARREN - VICTOR FIRE</t>
  </si>
  <si>
    <t>79K015 2</t>
  </si>
  <si>
    <t>WARREN - BROOKLYN FIRE</t>
  </si>
  <si>
    <t>79K015 3</t>
  </si>
  <si>
    <t>WARREN - HARTWICK FIRE</t>
  </si>
  <si>
    <t>79K016 1</t>
  </si>
  <si>
    <t>WASHINGTON - GRINNELL FIRE</t>
  </si>
  <si>
    <t>79K016 2</t>
  </si>
  <si>
    <t>WASHINGTON - SEARSBORO FIRE</t>
  </si>
  <si>
    <t>80K001</t>
  </si>
  <si>
    <t>ATHENS</t>
  </si>
  <si>
    <t>80K002</t>
  </si>
  <si>
    <t>80K003 1</t>
  </si>
  <si>
    <t>CLINTON - BEDFORD FIRE</t>
  </si>
  <si>
    <t>80K003 2</t>
  </si>
  <si>
    <t>CLINTON - MT AYR FIRE</t>
  </si>
  <si>
    <t>80K004</t>
  </si>
  <si>
    <t>80K005</t>
  </si>
  <si>
    <t>80K006</t>
  </si>
  <si>
    <t>80K007</t>
  </si>
  <si>
    <t>80K008</t>
  </si>
  <si>
    <t>80K009</t>
  </si>
  <si>
    <t>MIDDLE FORK</t>
  </si>
  <si>
    <t>80K010</t>
  </si>
  <si>
    <t>80K011</t>
  </si>
  <si>
    <t>POE</t>
  </si>
  <si>
    <t>80K012</t>
  </si>
  <si>
    <t>RICE</t>
  </si>
  <si>
    <t>80K013</t>
  </si>
  <si>
    <t>RILEY</t>
  </si>
  <si>
    <t>80K014</t>
  </si>
  <si>
    <t>80K015</t>
  </si>
  <si>
    <t>80K016 1</t>
  </si>
  <si>
    <t>WASHINGTON - MT AYR FIRE</t>
  </si>
  <si>
    <t>80K016 2</t>
  </si>
  <si>
    <t>WASHINGTON - DIAGONAL FIRE</t>
  </si>
  <si>
    <t>80K017 1</t>
  </si>
  <si>
    <t>WAUBONSIE - DIAGONAL FIRE</t>
  </si>
  <si>
    <t>80K017 2</t>
  </si>
  <si>
    <t>WAUBONSIE - MT AYR FIRE</t>
  </si>
  <si>
    <t>81K001</t>
  </si>
  <si>
    <t>81K002</t>
  </si>
  <si>
    <t>81K003</t>
  </si>
  <si>
    <t>81K004</t>
  </si>
  <si>
    <t>COOK</t>
  </si>
  <si>
    <t>81K005</t>
  </si>
  <si>
    <t>COON VALLEY</t>
  </si>
  <si>
    <t>81K006</t>
  </si>
  <si>
    <t>81K007</t>
  </si>
  <si>
    <t>81K008</t>
  </si>
  <si>
    <t>81K009</t>
  </si>
  <si>
    <t>81K010</t>
  </si>
  <si>
    <t>81K011</t>
  </si>
  <si>
    <t>LEVEY</t>
  </si>
  <si>
    <t>81K012</t>
  </si>
  <si>
    <t>81K013</t>
  </si>
  <si>
    <t>81K014</t>
  </si>
  <si>
    <t>81K015</t>
  </si>
  <si>
    <t>81K016</t>
  </si>
  <si>
    <t>82K001</t>
  </si>
  <si>
    <t>ALLENS GROVE</t>
  </si>
  <si>
    <t>82K001 0</t>
  </si>
  <si>
    <t>ALLENS GROVE - BENEFITED FIRE</t>
  </si>
  <si>
    <t>82K002</t>
  </si>
  <si>
    <t>82K002 0</t>
  </si>
  <si>
    <t>BLUE GRASS - BENEFITED FIRE</t>
  </si>
  <si>
    <t>82K003 1</t>
  </si>
  <si>
    <t>BUFFALO - FIRE DIST E</t>
  </si>
  <si>
    <t>82K003 2</t>
  </si>
  <si>
    <t>BUFFALO - FIRE DIST F</t>
  </si>
  <si>
    <t>82K004 0</t>
  </si>
  <si>
    <t>BUTLER - BENEFITED FIRE</t>
  </si>
  <si>
    <t>82K005 0</t>
  </si>
  <si>
    <t>CLEONA - BENEFITED FIRE</t>
  </si>
  <si>
    <t>82K005 1</t>
  </si>
  <si>
    <t>CLEONA - FIRE DIST B</t>
  </si>
  <si>
    <t>82K005 2</t>
  </si>
  <si>
    <t>CLEONA - FIRE DIST A</t>
  </si>
  <si>
    <t>82K005 3</t>
  </si>
  <si>
    <t>CLEONA - FIRE DIST D</t>
  </si>
  <si>
    <t>82K006</t>
  </si>
  <si>
    <t>HICKORY</t>
  </si>
  <si>
    <t>82K006 0</t>
  </si>
  <si>
    <t>HICKORY - BENEFITED FIRE</t>
  </si>
  <si>
    <t>82K007 0</t>
  </si>
  <si>
    <t>LE CLAIRE - BENEFITED FIRE</t>
  </si>
  <si>
    <t>82K008</t>
  </si>
  <si>
    <t>82K009 0</t>
  </si>
  <si>
    <t>82K010 0</t>
  </si>
  <si>
    <t>PLEASANT VALLEY - BENEFITED FIRE</t>
  </si>
  <si>
    <t>82K011 0</t>
  </si>
  <si>
    <t>PRINCETON - BENEFITED FIRE</t>
  </si>
  <si>
    <t>82K012</t>
  </si>
  <si>
    <t>82K012 0</t>
  </si>
  <si>
    <t>SHERIDAN - BENEFITED FIRE</t>
  </si>
  <si>
    <t>82K013 0</t>
  </si>
  <si>
    <t>WINFIELD - BENEFITED FIRE</t>
  </si>
  <si>
    <t>83K001</t>
  </si>
  <si>
    <t>83K002</t>
  </si>
  <si>
    <t>83K003</t>
  </si>
  <si>
    <t>83K004</t>
  </si>
  <si>
    <t>83K005</t>
  </si>
  <si>
    <t>83K006</t>
  </si>
  <si>
    <t>83K007</t>
  </si>
  <si>
    <t>83K008</t>
  </si>
  <si>
    <t>83K009</t>
  </si>
  <si>
    <t>83K010</t>
  </si>
  <si>
    <t>83K011</t>
  </si>
  <si>
    <t>83K012</t>
  </si>
  <si>
    <t>83K013</t>
  </si>
  <si>
    <t>83K014</t>
  </si>
  <si>
    <t>83K015</t>
  </si>
  <si>
    <t>83K016</t>
  </si>
  <si>
    <t>84K001 0</t>
  </si>
  <si>
    <t>BUNCOMBE - BENEFITED FIRE</t>
  </si>
  <si>
    <t>84K002</t>
  </si>
  <si>
    <t>CAPEL</t>
  </si>
  <si>
    <t>84K003</t>
  </si>
  <si>
    <t>84K004</t>
  </si>
  <si>
    <t>84K004 0</t>
  </si>
  <si>
    <t>84K005</t>
  </si>
  <si>
    <t>EAST ORANGE</t>
  </si>
  <si>
    <t>84K006</t>
  </si>
  <si>
    <t>84K006 0</t>
  </si>
  <si>
    <t>84K007</t>
  </si>
  <si>
    <t>84K008</t>
  </si>
  <si>
    <t>84K009</t>
  </si>
  <si>
    <t>84K010</t>
  </si>
  <si>
    <t>84K011</t>
  </si>
  <si>
    <t>84K012 0</t>
  </si>
  <si>
    <t>84K013</t>
  </si>
  <si>
    <t>LYNN</t>
  </si>
  <si>
    <t>84K014</t>
  </si>
  <si>
    <t>NASSAU</t>
  </si>
  <si>
    <t>84K015</t>
  </si>
  <si>
    <t>PLATO</t>
  </si>
  <si>
    <t>84K016</t>
  </si>
  <si>
    <t>84K017</t>
  </si>
  <si>
    <t>84K018</t>
  </si>
  <si>
    <t>SETTLERS</t>
  </si>
  <si>
    <t>84K019</t>
  </si>
  <si>
    <t>84K020</t>
  </si>
  <si>
    <t>84K021</t>
  </si>
  <si>
    <t>84K022</t>
  </si>
  <si>
    <t>WELCOME</t>
  </si>
  <si>
    <t>84K023</t>
  </si>
  <si>
    <t>85K001</t>
  </si>
  <si>
    <t>85K002</t>
  </si>
  <si>
    <t>85K003</t>
  </si>
  <si>
    <t>85K004</t>
  </si>
  <si>
    <t>85K005</t>
  </si>
  <si>
    <t>85K006</t>
  </si>
  <si>
    <t>85K007</t>
  </si>
  <si>
    <t>85K008</t>
  </si>
  <si>
    <t>85K009</t>
  </si>
  <si>
    <t>85K010</t>
  </si>
  <si>
    <t>NEW ALBANY</t>
  </si>
  <si>
    <t>85K011</t>
  </si>
  <si>
    <t>PALESTINE</t>
  </si>
  <si>
    <t>85K012</t>
  </si>
  <si>
    <t>85K013</t>
  </si>
  <si>
    <t>85K014</t>
  </si>
  <si>
    <t>85K015</t>
  </si>
  <si>
    <t>85K016</t>
  </si>
  <si>
    <t>86K001</t>
  </si>
  <si>
    <t>BUCKINGHAM</t>
  </si>
  <si>
    <t>86K002</t>
  </si>
  <si>
    <t>CARLTON</t>
  </si>
  <si>
    <t>86K003</t>
  </si>
  <si>
    <t>86K004</t>
  </si>
  <si>
    <t>CLARK</t>
  </si>
  <si>
    <t>86K005</t>
  </si>
  <si>
    <t>COLUMBIA</t>
  </si>
  <si>
    <t>86K006</t>
  </si>
  <si>
    <t>86K007</t>
  </si>
  <si>
    <t>86K008</t>
  </si>
  <si>
    <t>86K009</t>
  </si>
  <si>
    <t>86K010</t>
  </si>
  <si>
    <t>86K011</t>
  </si>
  <si>
    <t>INDIAN VILLAGE</t>
  </si>
  <si>
    <t>86K012</t>
  </si>
  <si>
    <t>86K013</t>
  </si>
  <si>
    <t>ONEIDA</t>
  </si>
  <si>
    <t>86K013 0</t>
  </si>
  <si>
    <t>ONEIDA - BENEFITED FIRE</t>
  </si>
  <si>
    <t>86K014</t>
  </si>
  <si>
    <t>86K015</t>
  </si>
  <si>
    <t>86K016</t>
  </si>
  <si>
    <t>86K017</t>
  </si>
  <si>
    <t>86K017 0</t>
  </si>
  <si>
    <t>SALT CREEK - BENEFITED FIRE</t>
  </si>
  <si>
    <t>86K017 2</t>
  </si>
  <si>
    <t>SALT CREEK - FPA</t>
  </si>
  <si>
    <t>86K018</t>
  </si>
  <si>
    <t>86K019</t>
  </si>
  <si>
    <t>86K020</t>
  </si>
  <si>
    <t>86K021</t>
  </si>
  <si>
    <t>86K021 0</t>
  </si>
  <si>
    <t>YORK - BENEFITED FIRE</t>
  </si>
  <si>
    <t>87K001</t>
  </si>
  <si>
    <t>87K002</t>
  </si>
  <si>
    <t>87K003</t>
  </si>
  <si>
    <t>87K004</t>
  </si>
  <si>
    <t>87K005</t>
  </si>
  <si>
    <t>GAY</t>
  </si>
  <si>
    <t>87K006</t>
  </si>
  <si>
    <t>87K007</t>
  </si>
  <si>
    <t>87K008</t>
  </si>
  <si>
    <t>HOLT</t>
  </si>
  <si>
    <t>87K009</t>
  </si>
  <si>
    <t>87K010</t>
  </si>
  <si>
    <t>87K011</t>
  </si>
  <si>
    <t>87K012</t>
  </si>
  <si>
    <t>87K013</t>
  </si>
  <si>
    <t>87K014</t>
  </si>
  <si>
    <t>PLATTE</t>
  </si>
  <si>
    <t>87K015</t>
  </si>
  <si>
    <t>87K016</t>
  </si>
  <si>
    <t>87K017</t>
  </si>
  <si>
    <t>88K001</t>
  </si>
  <si>
    <t>88K002</t>
  </si>
  <si>
    <t>88K003</t>
  </si>
  <si>
    <t>88K004</t>
  </si>
  <si>
    <t>88K005 1</t>
  </si>
  <si>
    <t>JONES - L. F D</t>
  </si>
  <si>
    <t>88K005 2</t>
  </si>
  <si>
    <t>JONES - A. F D</t>
  </si>
  <si>
    <t>88K005 3</t>
  </si>
  <si>
    <t>JONES - M. F D</t>
  </si>
  <si>
    <t>88K006</t>
  </si>
  <si>
    <t>88K007</t>
  </si>
  <si>
    <t>NEW HOPE</t>
  </si>
  <si>
    <t>88K008</t>
  </si>
  <si>
    <t>88K009</t>
  </si>
  <si>
    <t>88K010</t>
  </si>
  <si>
    <t>SAND CREEK</t>
  </si>
  <si>
    <t>88K011</t>
  </si>
  <si>
    <t>SPAULDING</t>
  </si>
  <si>
    <t>88K012</t>
  </si>
  <si>
    <t>89K001</t>
  </si>
  <si>
    <t>89K002</t>
  </si>
  <si>
    <t>89K003</t>
  </si>
  <si>
    <t>CHEQUEST</t>
  </si>
  <si>
    <t>89K004</t>
  </si>
  <si>
    <t>89K005</t>
  </si>
  <si>
    <t>89K006</t>
  </si>
  <si>
    <t>HARRISBURG</t>
  </si>
  <si>
    <t>89K007</t>
  </si>
  <si>
    <t>89K008</t>
  </si>
  <si>
    <t>89K009</t>
  </si>
  <si>
    <t>89K010</t>
  </si>
  <si>
    <t>89K011</t>
  </si>
  <si>
    <t>89K012</t>
  </si>
  <si>
    <t>89K013</t>
  </si>
  <si>
    <t>VILLAGE</t>
  </si>
  <si>
    <t>89K014</t>
  </si>
  <si>
    <t>90K001</t>
  </si>
  <si>
    <t>90K002</t>
  </si>
  <si>
    <t>90K003</t>
  </si>
  <si>
    <t>90K004</t>
  </si>
  <si>
    <t>90K005</t>
  </si>
  <si>
    <t>90K006</t>
  </si>
  <si>
    <t>COMPETINE</t>
  </si>
  <si>
    <t>90K007</t>
  </si>
  <si>
    <t>DAHLONEGA</t>
  </si>
  <si>
    <t>90K008</t>
  </si>
  <si>
    <t>90K009</t>
  </si>
  <si>
    <t>90K010</t>
  </si>
  <si>
    <t>90K011</t>
  </si>
  <si>
    <t>90K012</t>
  </si>
  <si>
    <t>90K013</t>
  </si>
  <si>
    <t>90K014</t>
  </si>
  <si>
    <t>91K001</t>
  </si>
  <si>
    <t>91K002</t>
  </si>
  <si>
    <t>BELMONT - MILO FIRE</t>
  </si>
  <si>
    <t>91K003 0</t>
  </si>
  <si>
    <t>GREENFIELD - BENEFITED FIRE</t>
  </si>
  <si>
    <t>91K003 4</t>
  </si>
  <si>
    <t>GREENFIELD - NORTHERN WARREN FIRE</t>
  </si>
  <si>
    <t>91K004</t>
  </si>
  <si>
    <t>91K005</t>
  </si>
  <si>
    <t>91K006 1</t>
  </si>
  <si>
    <t>LIBERTY - LACONA FIRE</t>
  </si>
  <si>
    <t>91K006 2</t>
  </si>
  <si>
    <t>LIBERTY - MILO FIRE</t>
  </si>
  <si>
    <t>91K006 3</t>
  </si>
  <si>
    <t>LIBERTY - INDIANOLA FIRE</t>
  </si>
  <si>
    <t>91K007</t>
  </si>
  <si>
    <t>91K008</t>
  </si>
  <si>
    <t>91K009 1</t>
  </si>
  <si>
    <t>OTTER - MILO FIRE</t>
  </si>
  <si>
    <t>91K009 2</t>
  </si>
  <si>
    <t>OTTER - INDIANOLA FIRE</t>
  </si>
  <si>
    <t>91K010</t>
  </si>
  <si>
    <t>PALMYRA</t>
  </si>
  <si>
    <t>91K010 3</t>
  </si>
  <si>
    <t>PALMYRA-INDIANOLA FIRE</t>
  </si>
  <si>
    <t>91K011</t>
  </si>
  <si>
    <t>91K012 1</t>
  </si>
  <si>
    <t>SQUAW CREEK- NEW VIRGINIA FIRE</t>
  </si>
  <si>
    <t>91K012 2</t>
  </si>
  <si>
    <t>SQUAW CREEK- INDIANOLA FIRE</t>
  </si>
  <si>
    <t>91K013 1</t>
  </si>
  <si>
    <t>UNION - PLEASANTVILLE FD</t>
  </si>
  <si>
    <t>91K013 2</t>
  </si>
  <si>
    <t>UNION - INDIANOLA FD</t>
  </si>
  <si>
    <t>91K013 3</t>
  </si>
  <si>
    <t>UNION - MILO FIRE</t>
  </si>
  <si>
    <t>91K014</t>
  </si>
  <si>
    <t>VIRGINIA</t>
  </si>
  <si>
    <t>91K015</t>
  </si>
  <si>
    <t>WHITE BREAST</t>
  </si>
  <si>
    <t>91K016</t>
  </si>
  <si>
    <t>WHITE OAK</t>
  </si>
  <si>
    <t>92K001</t>
  </si>
  <si>
    <t>92K002 1</t>
  </si>
  <si>
    <t>CEDAR - WASHINGTON FIRE</t>
  </si>
  <si>
    <t>92K002 2</t>
  </si>
  <si>
    <t>CEDAR - KALONA/WELLMAN FIRE</t>
  </si>
  <si>
    <t>92K003</t>
  </si>
  <si>
    <t>92K004 0</t>
  </si>
  <si>
    <t>CRAWFORD - BENEFITED FIRE</t>
  </si>
  <si>
    <t>92K005</t>
  </si>
  <si>
    <t>DUTCH CREEK</t>
  </si>
  <si>
    <t>92K006</t>
  </si>
  <si>
    <t>ENGLISH RIVER</t>
  </si>
  <si>
    <t>92K007</t>
  </si>
  <si>
    <t>92K008</t>
  </si>
  <si>
    <t>92K009</t>
  </si>
  <si>
    <t>92K010</t>
  </si>
  <si>
    <t>92K011</t>
  </si>
  <si>
    <t>92K012</t>
  </si>
  <si>
    <t>92K012 1</t>
  </si>
  <si>
    <t>MARION - WAYLAND FIRE</t>
  </si>
  <si>
    <t>92K013</t>
  </si>
  <si>
    <t>OREGON</t>
  </si>
  <si>
    <t>92K014</t>
  </si>
  <si>
    <t>92K015</t>
  </si>
  <si>
    <t>93K001</t>
  </si>
  <si>
    <t>93K002</t>
  </si>
  <si>
    <t>93K003</t>
  </si>
  <si>
    <t>93K004</t>
  </si>
  <si>
    <t>93K005</t>
  </si>
  <si>
    <t>93K006</t>
  </si>
  <si>
    <t>93K007</t>
  </si>
  <si>
    <t>93K008</t>
  </si>
  <si>
    <t>93K009</t>
  </si>
  <si>
    <t>93K010</t>
  </si>
  <si>
    <t>RICHMAN</t>
  </si>
  <si>
    <t>93K011</t>
  </si>
  <si>
    <t>93K012</t>
  </si>
  <si>
    <t>93K013</t>
  </si>
  <si>
    <t>93K014</t>
  </si>
  <si>
    <t>93K015</t>
  </si>
  <si>
    <t>93K016</t>
  </si>
  <si>
    <t>93K016 1</t>
  </si>
  <si>
    <t>WRIGHT - RUSSELL FIRE</t>
  </si>
  <si>
    <t>94K001</t>
  </si>
  <si>
    <t>94K002</t>
  </si>
  <si>
    <t>BURNSIDE</t>
  </si>
  <si>
    <t>94K003 0</t>
  </si>
  <si>
    <t>CLAY - BENEFITED FIRE</t>
  </si>
  <si>
    <t>94K004</t>
  </si>
  <si>
    <t>94K005 1</t>
  </si>
  <si>
    <t>COOPER - FD FIRE</t>
  </si>
  <si>
    <t>94K005 2</t>
  </si>
  <si>
    <t>COOPER - BADGER FIRE</t>
  </si>
  <si>
    <t>94K005 3</t>
  </si>
  <si>
    <t>COOPER - VINCENT FIRE</t>
  </si>
  <si>
    <t>94K006</t>
  </si>
  <si>
    <t>94K007</t>
  </si>
  <si>
    <t>94K008</t>
  </si>
  <si>
    <t>94K009</t>
  </si>
  <si>
    <t>ELKHORN</t>
  </si>
  <si>
    <t>94K010</t>
  </si>
  <si>
    <t>FULTON</t>
  </si>
  <si>
    <t>94K011</t>
  </si>
  <si>
    <t>94K012 1</t>
  </si>
  <si>
    <t>HARDIN - STRATFORD FD</t>
  </si>
  <si>
    <t>94K013</t>
  </si>
  <si>
    <t>94K014</t>
  </si>
  <si>
    <t>94K015 0</t>
  </si>
  <si>
    <t>LOST GROVE - BENEFITED FIRE</t>
  </si>
  <si>
    <t>94K016</t>
  </si>
  <si>
    <t>NEWARK</t>
  </si>
  <si>
    <t>94K017</t>
  </si>
  <si>
    <t>94K018</t>
  </si>
  <si>
    <t>94K019</t>
  </si>
  <si>
    <t>94K020</t>
  </si>
  <si>
    <t>94K021</t>
  </si>
  <si>
    <t>94K022</t>
  </si>
  <si>
    <t>94K022 1</t>
  </si>
  <si>
    <t>WEBSTER - FD #1</t>
  </si>
  <si>
    <t>94K023</t>
  </si>
  <si>
    <t>94K023 3</t>
  </si>
  <si>
    <t>YELL - STRATFORD FIRE</t>
  </si>
  <si>
    <t>95K001</t>
  </si>
  <si>
    <t>95K002</t>
  </si>
  <si>
    <t>95K003</t>
  </si>
  <si>
    <t>95K004</t>
  </si>
  <si>
    <t>FOREST</t>
  </si>
  <si>
    <t>95K005 1</t>
  </si>
  <si>
    <t>GRANT - GRANT-WODEN FIRE</t>
  </si>
  <si>
    <t>95K005 2</t>
  </si>
  <si>
    <t>GRANT - BUFFALO CENTER FIRE</t>
  </si>
  <si>
    <t>95K006</t>
  </si>
  <si>
    <t>KING</t>
  </si>
  <si>
    <t>95K007</t>
  </si>
  <si>
    <t>95K008 3</t>
  </si>
  <si>
    <t>LINDEN - FD #3 CL</t>
  </si>
  <si>
    <t>95K008 4</t>
  </si>
  <si>
    <t>LINDEN - FD #4 FC</t>
  </si>
  <si>
    <t>95K008 6</t>
  </si>
  <si>
    <t>LINDEN - FD #6 TF</t>
  </si>
  <si>
    <t>95K009</t>
  </si>
  <si>
    <t>95K010</t>
  </si>
  <si>
    <t>MT VALLEY</t>
  </si>
  <si>
    <t>95K011 4</t>
  </si>
  <si>
    <t>NEWTON - FD #4 - FC</t>
  </si>
  <si>
    <t>95K011 5</t>
  </si>
  <si>
    <t>NEWTON - FD #5 - LM</t>
  </si>
  <si>
    <t>95K011 6</t>
  </si>
  <si>
    <t>NEWTON - FD #6 - TF</t>
  </si>
  <si>
    <t>95K012</t>
  </si>
  <si>
    <t>96K001</t>
  </si>
  <si>
    <t>96K002</t>
  </si>
  <si>
    <t>BLUFFTON</t>
  </si>
  <si>
    <t>96K003</t>
  </si>
  <si>
    <t>96K004</t>
  </si>
  <si>
    <t>96K005</t>
  </si>
  <si>
    <t>CANOE</t>
  </si>
  <si>
    <t>96K006</t>
  </si>
  <si>
    <t>96K007</t>
  </si>
  <si>
    <t>96K008</t>
  </si>
  <si>
    <t>FRANKVILLE</t>
  </si>
  <si>
    <t>96K009</t>
  </si>
  <si>
    <t>96K010</t>
  </si>
  <si>
    <t>96K011</t>
  </si>
  <si>
    <t>HESPER</t>
  </si>
  <si>
    <t>96K012</t>
  </si>
  <si>
    <t>96K013</t>
  </si>
  <si>
    <t>96K014</t>
  </si>
  <si>
    <t>96K015</t>
  </si>
  <si>
    <t>MILITARY</t>
  </si>
  <si>
    <t>96K016</t>
  </si>
  <si>
    <t>96K017</t>
  </si>
  <si>
    <t>96K018</t>
  </si>
  <si>
    <t>96K019</t>
  </si>
  <si>
    <t>96K020</t>
  </si>
  <si>
    <t>97K001</t>
  </si>
  <si>
    <t>97K002</t>
  </si>
  <si>
    <t>BANNER</t>
  </si>
  <si>
    <t>97K003</t>
  </si>
  <si>
    <t>97K004</t>
  </si>
  <si>
    <t>97K005</t>
  </si>
  <si>
    <t>GRANGE</t>
  </si>
  <si>
    <t>97K006</t>
  </si>
  <si>
    <t>97K007</t>
  </si>
  <si>
    <t>KEDRON</t>
  </si>
  <si>
    <t>97K008</t>
  </si>
  <si>
    <t>LAKEPORT</t>
  </si>
  <si>
    <t>97K009</t>
  </si>
  <si>
    <t>97K010</t>
  </si>
  <si>
    <t>LISTON</t>
  </si>
  <si>
    <t>97K011</t>
  </si>
  <si>
    <t>97K012</t>
  </si>
  <si>
    <t>MILLER</t>
  </si>
  <si>
    <t>97K013 1</t>
  </si>
  <si>
    <t>MORGAN - BATTLE CREEK FIRE</t>
  </si>
  <si>
    <t>97K013 2</t>
  </si>
  <si>
    <t>MORGAN - ANTHON FIRE</t>
  </si>
  <si>
    <t>97K013 3</t>
  </si>
  <si>
    <t>MORGAN - DANBURY FIRE</t>
  </si>
  <si>
    <t>97K014</t>
  </si>
  <si>
    <t>97K015</t>
  </si>
  <si>
    <t>97K016</t>
  </si>
  <si>
    <t>97K017</t>
  </si>
  <si>
    <t>97K018</t>
  </si>
  <si>
    <t>97K019</t>
  </si>
  <si>
    <t>97K020</t>
  </si>
  <si>
    <t>97K021</t>
  </si>
  <si>
    <t>97K022</t>
  </si>
  <si>
    <t>WOLF CREEK</t>
  </si>
  <si>
    <t>97K023</t>
  </si>
  <si>
    <t>98K001 1</t>
  </si>
  <si>
    <t>BARTON - GRAFTON FIRE</t>
  </si>
  <si>
    <t>98K001 2</t>
  </si>
  <si>
    <t>BARTON - KENSETT FIRE</t>
  </si>
  <si>
    <t>98K001 3</t>
  </si>
  <si>
    <t>BARTON - NORTHWOOD FIRE</t>
  </si>
  <si>
    <t>98K002</t>
  </si>
  <si>
    <t>98K003</t>
  </si>
  <si>
    <t>98K004</t>
  </si>
  <si>
    <t>98K005</t>
  </si>
  <si>
    <t>98K006</t>
  </si>
  <si>
    <t>98K007</t>
  </si>
  <si>
    <t>98K008</t>
  </si>
  <si>
    <t>HARTLAND</t>
  </si>
  <si>
    <t>98K009</t>
  </si>
  <si>
    <t>98K009 1</t>
  </si>
  <si>
    <t>KENSETT - KENSETT FIRE</t>
  </si>
  <si>
    <t>98K010</t>
  </si>
  <si>
    <t>98K011</t>
  </si>
  <si>
    <t>98K012</t>
  </si>
  <si>
    <t>99K001</t>
  </si>
  <si>
    <t>99K002</t>
  </si>
  <si>
    <t>99K003</t>
  </si>
  <si>
    <t>99K004</t>
  </si>
  <si>
    <t>99K005</t>
  </si>
  <si>
    <t>99K006</t>
  </si>
  <si>
    <t>99K007</t>
  </si>
  <si>
    <t>99K008</t>
  </si>
  <si>
    <t>99K009</t>
  </si>
  <si>
    <t>99K010</t>
  </si>
  <si>
    <t>99K011</t>
  </si>
  <si>
    <t>99K012</t>
  </si>
  <si>
    <t>99K013</t>
  </si>
  <si>
    <t>99K014</t>
  </si>
  <si>
    <t>99K015</t>
  </si>
  <si>
    <t>99K016</t>
  </si>
  <si>
    <t>FREMONT-MILLS</t>
  </si>
  <si>
    <t>FREMONT-MILLS FROM FARRAGUT</t>
  </si>
  <si>
    <t>GALVA-HOLSTEIN</t>
  </si>
  <si>
    <t>GARNER-HAYFIELD</t>
  </si>
  <si>
    <t>GARNER-HAYFIELD-VENTURA (VENTURA)</t>
  </si>
  <si>
    <t>GEORGE-LITTLE ROCK</t>
  </si>
  <si>
    <t>GILMORE CITY-BRADGATE</t>
  </si>
  <si>
    <t>GLADBROOK-REINBECK</t>
  </si>
  <si>
    <t>GLIDDEN-RALSTON</t>
  </si>
  <si>
    <t>GMG</t>
  </si>
  <si>
    <t>GRAETTINGER-TERRIL</t>
  </si>
  <si>
    <t>GREENE COUNTY (EAST GREENE)</t>
  </si>
  <si>
    <t>GREENE COUNTY (JEFFERSON-SCRANTON)</t>
  </si>
  <si>
    <t>GRINNELL-NEWBURG</t>
  </si>
  <si>
    <t>HAMBURG FROM FARRAGUT</t>
  </si>
  <si>
    <t>HAMPTON-DUMONT</t>
  </si>
  <si>
    <t>HARMONY</t>
  </si>
  <si>
    <t>HARRIS-LAKE PARK</t>
  </si>
  <si>
    <t>HARTLEY-MELVIN-SANBORN</t>
  </si>
  <si>
    <t>HLV</t>
  </si>
  <si>
    <t>HOWARD-WINNESHIEK</t>
  </si>
  <si>
    <t>HUBBARD-RADCLIFFE</t>
  </si>
  <si>
    <t>IKM-MANNING</t>
  </si>
  <si>
    <t>INTERSTATE 35</t>
  </si>
  <si>
    <t>IOWA VALLEY</t>
  </si>
  <si>
    <t>KINGSLEY-PIERSON</t>
  </si>
  <si>
    <t>LAURENS-MARATHON</t>
  </si>
  <si>
    <t>LAWTON-BRONSON</t>
  </si>
  <si>
    <t>LENOX FROM CLEARFIELD</t>
  </si>
  <si>
    <t>LEWIS CENTRAL</t>
  </si>
  <si>
    <t>LINN-MAR</t>
  </si>
  <si>
    <t>LOGAN-MAGNOLIA</t>
  </si>
  <si>
    <t>LOUISA-MUSCATINE</t>
  </si>
  <si>
    <t>LU VERNE FROM CORWITH-WESLEY</t>
  </si>
  <si>
    <t>LYNNVILLE-SULLY</t>
  </si>
  <si>
    <t>ALLAMAKEE</t>
  </si>
  <si>
    <t>APPANOOSE</t>
  </si>
  <si>
    <t>BREMER</t>
  </si>
  <si>
    <t>CERRO GORDO</t>
  </si>
  <si>
    <t>CHICKASAW</t>
  </si>
  <si>
    <t>CLARKE</t>
  </si>
  <si>
    <t>CRAWFORD</t>
  </si>
  <si>
    <t>DAVIS</t>
  </si>
  <si>
    <t>DICKINSON</t>
  </si>
  <si>
    <t>ADAIR-CASEY</t>
  </si>
  <si>
    <t>ADEL-DESOTO-MINBURN</t>
  </si>
  <si>
    <t>AGWSR</t>
  </si>
  <si>
    <t>A-H-S-T</t>
  </si>
  <si>
    <t>AKRON-WESTFIELD</t>
  </si>
  <si>
    <t>ALBERT CITY-TRUESDALE</t>
  </si>
  <si>
    <t>ALGONA (ALGONA)</t>
  </si>
  <si>
    <t>ALGONA (TITONKA)</t>
  </si>
  <si>
    <t>ALGONA FROM CORWITH-WESLEY</t>
  </si>
  <si>
    <t>APLINGTON-PARKERSBURG</t>
  </si>
  <si>
    <t>AR-WE-VA</t>
  </si>
  <si>
    <t>BALLARD</t>
  </si>
  <si>
    <t>BATTLE CREEK-IDA GROVE</t>
  </si>
  <si>
    <t>BCLUW</t>
  </si>
  <si>
    <t>BEDFORD FROM CLEARFIELD</t>
  </si>
  <si>
    <t>BELMOND-KLEMME</t>
  </si>
  <si>
    <t>BONDURANT-FARRAR</t>
  </si>
  <si>
    <t>BOYDEN-HULL</t>
  </si>
  <si>
    <t>BROOKLYN-GUERNSEY-MALCOM</t>
  </si>
  <si>
    <t>CAL</t>
  </si>
  <si>
    <t>CALAMUS/WHEATLAND</t>
  </si>
  <si>
    <t>CAM</t>
  </si>
  <si>
    <t>CARDINAL</t>
  </si>
  <si>
    <t>CENTER POINT-URBANA</t>
  </si>
  <si>
    <t>CENTRAL CLAYTON</t>
  </si>
  <si>
    <t>CENTRAL CLINTON</t>
  </si>
  <si>
    <t>CENTRAL DECATUR</t>
  </si>
  <si>
    <t>CENTRAL LEE</t>
  </si>
  <si>
    <t>CENTRAL LYON</t>
  </si>
  <si>
    <t>CENTRAL SPRINGS (NORTH CENTRAL)</t>
  </si>
  <si>
    <t>CENTRAL SPRINGS (NSRF)</t>
  </si>
  <si>
    <t>CHARTER OAK-UTE</t>
  </si>
  <si>
    <t>GRUNDY</t>
  </si>
  <si>
    <t>GUTHRIE</t>
  </si>
  <si>
    <t>IDA</t>
  </si>
  <si>
    <t>JONES</t>
  </si>
  <si>
    <t>KOSSUTH</t>
  </si>
  <si>
    <t>LOUISA</t>
  </si>
  <si>
    <t>MAHASKA</t>
  </si>
  <si>
    <t>MILLS</t>
  </si>
  <si>
    <t>MONTGOMERY</t>
  </si>
  <si>
    <t>O'BRIEN</t>
  </si>
  <si>
    <t>PAGE</t>
  </si>
  <si>
    <t>POTTAWATTAMIE</t>
  </si>
  <si>
    <t>POWESHIEK</t>
  </si>
  <si>
    <t>RINGGOLD</t>
  </si>
  <si>
    <t>STORY</t>
  </si>
  <si>
    <t>WINNEBAGO</t>
  </si>
  <si>
    <t>WINNESHIEK</t>
  </si>
  <si>
    <t>CLARION-GOLDFIELD-DOWS (CLR-GLDFLD)</t>
  </si>
  <si>
    <t>CLARION-GOLDFIELD-DOWS (DOWS)</t>
  </si>
  <si>
    <t>CLARION-GOLDFIELD-DOWS FROM COR-WES</t>
  </si>
  <si>
    <t>CLAY CENTRAL-EVERLY</t>
  </si>
  <si>
    <t>CLAYTON RIDGE</t>
  </si>
  <si>
    <t>CLEAR CREEK-AMANA (AMANA)</t>
  </si>
  <si>
    <t>CLEAR CREEK-AMANA (CLEAR CREEK)</t>
  </si>
  <si>
    <t>COLFAX-MINGO</t>
  </si>
  <si>
    <t>COLLINS-MAXWELL</t>
  </si>
  <si>
    <t>COLO-NESCO</t>
  </si>
  <si>
    <t>COLUMBUS</t>
  </si>
  <si>
    <t>COON RAPIDS-BAYARD</t>
  </si>
  <si>
    <t>CORWITH-WESLEY</t>
  </si>
  <si>
    <t>DALLAS CENTER-GRIMES</t>
  </si>
  <si>
    <t>DALLAS CENTER-GRIMES DEBT</t>
  </si>
  <si>
    <t>DAVIS COUNTY</t>
  </si>
  <si>
    <t>DELWOOD</t>
  </si>
  <si>
    <t>DIAGONAL FROM CLEARFIELD</t>
  </si>
  <si>
    <t>DIKE-NEW HARTFORD</t>
  </si>
  <si>
    <t>EAST BUCHANAN</t>
  </si>
  <si>
    <t>EAST MARSHALL</t>
  </si>
  <si>
    <t>EAST MILLS (MALVERN)</t>
  </si>
  <si>
    <t>EAST MILLS (NISHNA VALLEY)</t>
  </si>
  <si>
    <t>EAST SAC COUNTY</t>
  </si>
  <si>
    <t>EAST UNION</t>
  </si>
  <si>
    <t>EASTERN ALLAMAKEE</t>
  </si>
  <si>
    <t>EASTON VALLEY</t>
  </si>
  <si>
    <t>EDDYVILLE-BLAKESBURG-FREMONT(E-B)</t>
  </si>
  <si>
    <t>EDDYVILLE-BLAKESBURG-FREMONT(FREMT)</t>
  </si>
  <si>
    <t>EDGEWOOD-COLESBURG</t>
  </si>
  <si>
    <t>ELDORA-NEW PROVIDENCE</t>
  </si>
  <si>
    <t>ENGLISH VALLEYS (DEEP RIV-MILLERSB)</t>
  </si>
  <si>
    <t>ENGLISH VALLEYS (ENGLISH VALLEYS)</t>
  </si>
  <si>
    <t>ESTHERVILLE-LINCOLN CENTRAL</t>
  </si>
  <si>
    <t>EXIRA-ELK HORN-KIMBALLTON</t>
  </si>
  <si>
    <t>FOREST CITY(FOREST CITY)</t>
  </si>
  <si>
    <t>FOREST CTY (WODEN-CRYSTAL LK)</t>
  </si>
  <si>
    <t>PANORAMA</t>
  </si>
  <si>
    <t>PATON-CHURDAN</t>
  </si>
  <si>
    <t>PCM</t>
  </si>
  <si>
    <t>PEKIN</t>
  </si>
  <si>
    <t>POCAHONTAS AREA (POCAHONTAS AREA)</t>
  </si>
  <si>
    <t>POCAHONTAS AREA (POMEROY-PALMER)</t>
  </si>
  <si>
    <t>PRAIRIE VALLEY</t>
  </si>
  <si>
    <t>REMSEN-UNION</t>
  </si>
  <si>
    <t>RIVER VALLEY</t>
  </si>
  <si>
    <t>ROLAND-STORY</t>
  </si>
  <si>
    <t>RUDD-ROCKFORD-MARBLE ROCK</t>
  </si>
  <si>
    <t>RUTHVEN-AYRSHIRE</t>
  </si>
  <si>
    <t>SAYDEL</t>
  </si>
  <si>
    <t>SCHALLER-CRESTLAND</t>
  </si>
  <si>
    <t>SERGEANT BLUFF-LUTON</t>
  </si>
  <si>
    <t>SHENANDOAH FROM FARRAGUT</t>
  </si>
  <si>
    <t>SIBLEY-OCHEYEDAN</t>
  </si>
  <si>
    <t>SIDNEY FROM FARRAGUT</t>
  </si>
  <si>
    <t>SIOUX CENTRAL</t>
  </si>
  <si>
    <t>SOUTH CENTRAL CALHOUN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</si>
  <si>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</si>
  <si>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</si>
  <si>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</si>
  <si>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</si>
  <si>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</si>
  <si>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</si>
  <si>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</si>
  <si>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SOUTHEAST WEBSTER-GRAND</t>
  </si>
  <si>
    <t>STARMONT</t>
  </si>
  <si>
    <t>SUMNER-FREDERICKSBURG</t>
  </si>
  <si>
    <t>TRI-CENTER</t>
  </si>
  <si>
    <t>TRI-COUNTY</t>
  </si>
  <si>
    <t>TURKEY VALLEY</t>
  </si>
  <si>
    <t>TWIN CEDARS</t>
  </si>
  <si>
    <t>TWIN RIVERS</t>
  </si>
  <si>
    <t>MANSON-NORTHWEST WEBSTER</t>
  </si>
  <si>
    <t>MAPLE VALLEY-ANTHON OTO (AO)</t>
  </si>
  <si>
    <t>MAPLE VALLEY-ANTHON OTO (MV)</t>
  </si>
  <si>
    <t>MAQUOKETA VALLEY</t>
  </si>
  <si>
    <t>MARCUS-MERIDEN CLEGHORN</t>
  </si>
  <si>
    <t>MARTENSDALE-ST MARYS</t>
  </si>
  <si>
    <t>MFL MAR MAC</t>
  </si>
  <si>
    <t>MID-PRAIRIE</t>
  </si>
  <si>
    <t>MOC-FLOYD VALLEY</t>
  </si>
  <si>
    <t>MORMON TRAIL</t>
  </si>
  <si>
    <t>MOULTON-UDELL</t>
  </si>
  <si>
    <t>MOUNT AYR FROM CLEARFIELD</t>
  </si>
  <si>
    <t>NASHUA-PLAINFIELD</t>
  </si>
  <si>
    <t>NEWELL-FONDA</t>
  </si>
  <si>
    <t>NODAWAY VALLEY (B-F)</t>
  </si>
  <si>
    <t>NODAWAY VALLEY (GREENFIELD)</t>
  </si>
  <si>
    <t>NORTH BUTLER (ALLISON BRISTOW)</t>
  </si>
  <si>
    <t>NORTH BUTLER (GREENE)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</si>
  <si>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</si>
  <si>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</si>
  <si>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</si>
  <si>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</si>
  <si>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</si>
  <si>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</si>
  <si>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</si>
  <si>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</si>
  <si>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</si>
  <si>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>NORTH UNION (ARMSTRONG-RINGSTED)</t>
  </si>
  <si>
    <t>NORTH UNION (SENTRAL)</t>
  </si>
  <si>
    <t>NORTH WINNESHIEK</t>
  </si>
  <si>
    <t>NORTHEAST</t>
  </si>
  <si>
    <t>NORTHEAST HAMILTON</t>
  </si>
  <si>
    <t>NORTHWOOD-KENSETT</t>
  </si>
  <si>
    <t>ODEBOLT-ARTHUR</t>
  </si>
  <si>
    <t>ORIENT-MACKSBURG</t>
  </si>
  <si>
    <t>UNITED</t>
  </si>
  <si>
    <t>VAN BUREN (FOX VALLEY)</t>
  </si>
  <si>
    <t>VINTON-SHELLSBURG</t>
  </si>
  <si>
    <t>WACO</t>
  </si>
  <si>
    <t>WAPSIE VALLEY</t>
  </si>
  <si>
    <t>WAVERLY-SHELL ROCK</t>
  </si>
  <si>
    <t>WEST BEND-MALLARD</t>
  </si>
  <si>
    <t>WEST CENTRAL</t>
  </si>
  <si>
    <t>WEST CENTRAL VALLEY</t>
  </si>
  <si>
    <t>WEST DELAWARE CO</t>
  </si>
  <si>
    <t>WEST HANCOCK</t>
  </si>
  <si>
    <t>WEST HANCOCK FROM CORWITH-WESLEY</t>
  </si>
  <si>
    <t>WEST HARRISON</t>
  </si>
  <si>
    <t>WEST LYON</t>
  </si>
  <si>
    <t>WEST MARSHALL</t>
  </si>
  <si>
    <t>WEST MONONA</t>
  </si>
  <si>
    <t>WEST SIOUX</t>
  </si>
  <si>
    <t>WESTERN DUBUQUE CO</t>
  </si>
  <si>
    <t>WINFIELD-MT UNION</t>
  </si>
  <si>
    <t>WOODBURY CENTRAL</t>
  </si>
  <si>
    <t>WOODWARD-GRANGER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</si>
</sst>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8" fontId="0" fillId="0" borderId="2" xfId="0" applyNumberFormat="1" applyBorder="1"/>
    <xf numFmtId="0" fontId="1" fillId="0" borderId="3" xfId="0" applyFont="1" applyBorder="1"/>
    <xf numFmtId="8" fontId="1" fillId="0" borderId="0" xfId="0" applyNumberFormat="1" applyFont="1"/>
    <xf numFmtId="8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m_Ind_Backfill_Breakdown_by_Indiv_Authority_CORRECTED_03-06-2018_CAL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. &amp; INDUSTRIAL BACKFILL"/>
      <sheetName val="Summary"/>
      <sheetName val="Sheet3"/>
      <sheetName val="RATES"/>
      <sheetName val="TD Lookup"/>
      <sheetName val="TIF Lookup"/>
      <sheetName val="DATA_REVISED"/>
      <sheetName val="BACKFILL_PYMTS_2017"/>
      <sheetName val="Sheet1"/>
      <sheetName val="Sheet2"/>
    </sheetNames>
    <sheetDataSet>
      <sheetData sheetId="0"/>
      <sheetData sheetId="1"/>
      <sheetData sheetId="2">
        <row r="2">
          <cell r="B2">
            <v>1</v>
          </cell>
          <cell r="C2" t="str">
            <v>ADAIR</v>
          </cell>
        </row>
        <row r="3">
          <cell r="B3">
            <v>2</v>
          </cell>
          <cell r="C3" t="str">
            <v>ADAMS</v>
          </cell>
        </row>
        <row r="4">
          <cell r="B4">
            <v>3</v>
          </cell>
          <cell r="C4" t="str">
            <v>ALLAMAKEE</v>
          </cell>
        </row>
        <row r="5">
          <cell r="B5">
            <v>4</v>
          </cell>
          <cell r="C5" t="str">
            <v>APPANOOSE</v>
          </cell>
        </row>
        <row r="6">
          <cell r="B6">
            <v>5</v>
          </cell>
          <cell r="C6" t="str">
            <v>AUDUBON</v>
          </cell>
        </row>
        <row r="7">
          <cell r="B7">
            <v>6</v>
          </cell>
          <cell r="C7" t="str">
            <v>BENTON</v>
          </cell>
        </row>
        <row r="8">
          <cell r="B8">
            <v>7</v>
          </cell>
          <cell r="C8" t="str">
            <v>BLACK HAWK</v>
          </cell>
        </row>
        <row r="9">
          <cell r="B9">
            <v>8</v>
          </cell>
          <cell r="C9" t="str">
            <v>BOONE</v>
          </cell>
        </row>
        <row r="10">
          <cell r="B10">
            <v>9</v>
          </cell>
          <cell r="C10" t="str">
            <v>BREMER</v>
          </cell>
        </row>
        <row r="11">
          <cell r="B11">
            <v>10</v>
          </cell>
          <cell r="C11" t="str">
            <v>BUCHANAN</v>
          </cell>
        </row>
        <row r="12">
          <cell r="B12">
            <v>11</v>
          </cell>
          <cell r="C12" t="str">
            <v>BUENA VISTA</v>
          </cell>
        </row>
        <row r="13">
          <cell r="B13">
            <v>12</v>
          </cell>
          <cell r="C13" t="str">
            <v>BUTLER</v>
          </cell>
        </row>
        <row r="14">
          <cell r="B14">
            <v>13</v>
          </cell>
          <cell r="C14" t="str">
            <v>CALHOUN</v>
          </cell>
        </row>
        <row r="15">
          <cell r="B15">
            <v>14</v>
          </cell>
          <cell r="C15" t="str">
            <v>CARROLL</v>
          </cell>
        </row>
        <row r="16">
          <cell r="B16">
            <v>15</v>
          </cell>
          <cell r="C16" t="str">
            <v>CASS</v>
          </cell>
        </row>
        <row r="17">
          <cell r="B17">
            <v>16</v>
          </cell>
          <cell r="C17" t="str">
            <v>CEDAR</v>
          </cell>
        </row>
        <row r="18">
          <cell r="B18">
            <v>17</v>
          </cell>
          <cell r="C18" t="str">
            <v>CERRO GORDO</v>
          </cell>
        </row>
        <row r="19">
          <cell r="B19">
            <v>18</v>
          </cell>
          <cell r="C19" t="str">
            <v>CHEROKEE</v>
          </cell>
        </row>
        <row r="20">
          <cell r="B20">
            <v>19</v>
          </cell>
          <cell r="C20" t="str">
            <v>CHICKASAW</v>
          </cell>
        </row>
        <row r="21">
          <cell r="B21">
            <v>20</v>
          </cell>
          <cell r="C21" t="str">
            <v>CLARKE</v>
          </cell>
        </row>
        <row r="22">
          <cell r="B22">
            <v>21</v>
          </cell>
          <cell r="C22" t="str">
            <v>CLAY</v>
          </cell>
        </row>
        <row r="23">
          <cell r="B23">
            <v>22</v>
          </cell>
          <cell r="C23" t="str">
            <v>CLAYTON</v>
          </cell>
        </row>
        <row r="24">
          <cell r="B24">
            <v>23</v>
          </cell>
          <cell r="C24" t="str">
            <v>CLINTON</v>
          </cell>
        </row>
        <row r="25">
          <cell r="B25">
            <v>24</v>
          </cell>
          <cell r="C25" t="str">
            <v>CRAWFORD</v>
          </cell>
        </row>
        <row r="26">
          <cell r="B26">
            <v>25</v>
          </cell>
          <cell r="C26" t="str">
            <v>DALLAS</v>
          </cell>
        </row>
        <row r="27">
          <cell r="B27">
            <v>26</v>
          </cell>
          <cell r="C27" t="str">
            <v>DAVIS</v>
          </cell>
        </row>
        <row r="28">
          <cell r="B28">
            <v>27</v>
          </cell>
          <cell r="C28" t="str">
            <v>DECATUR</v>
          </cell>
        </row>
        <row r="29">
          <cell r="B29">
            <v>28</v>
          </cell>
          <cell r="C29" t="str">
            <v>DELAWARE</v>
          </cell>
        </row>
        <row r="30">
          <cell r="B30">
            <v>29</v>
          </cell>
          <cell r="C30" t="str">
            <v>DES MOINES</v>
          </cell>
        </row>
        <row r="31">
          <cell r="B31">
            <v>30</v>
          </cell>
          <cell r="C31" t="str">
            <v>DICKINSON</v>
          </cell>
        </row>
        <row r="32">
          <cell r="B32">
            <v>31</v>
          </cell>
          <cell r="C32" t="str">
            <v>DUBUQUE</v>
          </cell>
        </row>
        <row r="33">
          <cell r="B33">
            <v>32</v>
          </cell>
          <cell r="C33" t="str">
            <v>EMMET</v>
          </cell>
        </row>
        <row r="34">
          <cell r="B34">
            <v>33</v>
          </cell>
          <cell r="C34" t="str">
            <v>FAYETTE</v>
          </cell>
        </row>
        <row r="35">
          <cell r="B35">
            <v>34</v>
          </cell>
          <cell r="C35" t="str">
            <v>FLOYD</v>
          </cell>
        </row>
        <row r="36">
          <cell r="B36">
            <v>35</v>
          </cell>
          <cell r="C36" t="str">
            <v>FRANKLIN</v>
          </cell>
        </row>
        <row r="37">
          <cell r="B37">
            <v>36</v>
          </cell>
          <cell r="C37" t="str">
            <v>FREMONT</v>
          </cell>
        </row>
        <row r="38">
          <cell r="B38">
            <v>37</v>
          </cell>
          <cell r="C38" t="str">
            <v>GREENE</v>
          </cell>
        </row>
        <row r="39">
          <cell r="B39">
            <v>38</v>
          </cell>
          <cell r="C39" t="str">
            <v>GRUNDY</v>
          </cell>
        </row>
        <row r="40">
          <cell r="B40">
            <v>39</v>
          </cell>
          <cell r="C40" t="str">
            <v>GUTHRIE</v>
          </cell>
        </row>
        <row r="41">
          <cell r="B41">
            <v>40</v>
          </cell>
          <cell r="C41" t="str">
            <v>HAMILTON</v>
          </cell>
        </row>
        <row r="42">
          <cell r="B42">
            <v>41</v>
          </cell>
          <cell r="C42" t="str">
            <v>HANCOCK</v>
          </cell>
        </row>
        <row r="43">
          <cell r="B43">
            <v>42</v>
          </cell>
          <cell r="C43" t="str">
            <v>HARDIN</v>
          </cell>
        </row>
        <row r="44">
          <cell r="B44">
            <v>43</v>
          </cell>
          <cell r="C44" t="str">
            <v>HARRISON</v>
          </cell>
        </row>
        <row r="45">
          <cell r="B45">
            <v>44</v>
          </cell>
          <cell r="C45" t="str">
            <v>HENRY</v>
          </cell>
        </row>
        <row r="46">
          <cell r="B46">
            <v>45</v>
          </cell>
          <cell r="C46" t="str">
            <v>HOWARD</v>
          </cell>
        </row>
        <row r="47">
          <cell r="B47">
            <v>46</v>
          </cell>
          <cell r="C47" t="str">
            <v>HUMBOLDT</v>
          </cell>
        </row>
        <row r="48">
          <cell r="B48">
            <v>47</v>
          </cell>
          <cell r="C48" t="str">
            <v>IDA</v>
          </cell>
        </row>
        <row r="49">
          <cell r="B49">
            <v>48</v>
          </cell>
          <cell r="C49" t="str">
            <v>IOWA</v>
          </cell>
        </row>
        <row r="50">
          <cell r="B50">
            <v>49</v>
          </cell>
          <cell r="C50" t="str">
            <v>JACKSON</v>
          </cell>
        </row>
        <row r="51">
          <cell r="B51">
            <v>50</v>
          </cell>
          <cell r="C51" t="str">
            <v>JASPER</v>
          </cell>
        </row>
        <row r="52">
          <cell r="B52">
            <v>51</v>
          </cell>
          <cell r="C52" t="str">
            <v>JEFFERSON</v>
          </cell>
        </row>
        <row r="53">
          <cell r="B53">
            <v>52</v>
          </cell>
          <cell r="C53" t="str">
            <v>JOHNSON</v>
          </cell>
        </row>
        <row r="54">
          <cell r="B54">
            <v>53</v>
          </cell>
          <cell r="C54" t="str">
            <v>JONES</v>
          </cell>
        </row>
        <row r="55">
          <cell r="B55">
            <v>54</v>
          </cell>
          <cell r="C55" t="str">
            <v>KEOKUK</v>
          </cell>
        </row>
        <row r="56">
          <cell r="B56">
            <v>55</v>
          </cell>
          <cell r="C56" t="str">
            <v>KOSSUTH</v>
          </cell>
        </row>
        <row r="57">
          <cell r="B57">
            <v>56</v>
          </cell>
          <cell r="C57" t="str">
            <v>LEE</v>
          </cell>
        </row>
        <row r="58">
          <cell r="B58">
            <v>57</v>
          </cell>
          <cell r="C58" t="str">
            <v>LINN</v>
          </cell>
        </row>
        <row r="59">
          <cell r="B59">
            <v>58</v>
          </cell>
          <cell r="C59" t="str">
            <v>LOUISA</v>
          </cell>
        </row>
        <row r="60">
          <cell r="B60">
            <v>59</v>
          </cell>
          <cell r="C60" t="str">
            <v>LUCAS</v>
          </cell>
        </row>
        <row r="61">
          <cell r="B61">
            <v>60</v>
          </cell>
          <cell r="C61" t="str">
            <v>LYON</v>
          </cell>
        </row>
        <row r="62">
          <cell r="B62">
            <v>61</v>
          </cell>
          <cell r="C62" t="str">
            <v>MADISON</v>
          </cell>
        </row>
        <row r="63">
          <cell r="B63">
            <v>62</v>
          </cell>
          <cell r="C63" t="str">
            <v>MAHASKA</v>
          </cell>
        </row>
        <row r="64">
          <cell r="B64">
            <v>63</v>
          </cell>
          <cell r="C64" t="str">
            <v>MARION</v>
          </cell>
        </row>
        <row r="65">
          <cell r="B65">
            <v>64</v>
          </cell>
          <cell r="C65" t="str">
            <v>MARSHALL</v>
          </cell>
        </row>
        <row r="66">
          <cell r="B66">
            <v>65</v>
          </cell>
          <cell r="C66" t="str">
            <v>MILLS</v>
          </cell>
        </row>
        <row r="67">
          <cell r="B67">
            <v>66</v>
          </cell>
          <cell r="C67" t="str">
            <v>MITCHELL</v>
          </cell>
        </row>
        <row r="68">
          <cell r="B68">
            <v>67</v>
          </cell>
          <cell r="C68" t="str">
            <v>MONONA</v>
          </cell>
        </row>
        <row r="69">
          <cell r="B69">
            <v>68</v>
          </cell>
          <cell r="C69" t="str">
            <v>MONROE</v>
          </cell>
        </row>
        <row r="70">
          <cell r="B70">
            <v>69</v>
          </cell>
          <cell r="C70" t="str">
            <v>MONTGOMERY</v>
          </cell>
        </row>
        <row r="71">
          <cell r="B71">
            <v>70</v>
          </cell>
          <cell r="C71" t="str">
            <v>MUSCATINE</v>
          </cell>
        </row>
        <row r="72">
          <cell r="B72">
            <v>71</v>
          </cell>
          <cell r="C72" t="str">
            <v>O'BRIEN</v>
          </cell>
        </row>
        <row r="73">
          <cell r="B73">
            <v>72</v>
          </cell>
          <cell r="C73" t="str">
            <v>OSCEOLA</v>
          </cell>
        </row>
        <row r="74">
          <cell r="B74">
            <v>73</v>
          </cell>
          <cell r="C74" t="str">
            <v>PAGE</v>
          </cell>
        </row>
        <row r="75">
          <cell r="B75">
            <v>74</v>
          </cell>
          <cell r="C75" t="str">
            <v>PALO ALTO</v>
          </cell>
        </row>
        <row r="76">
          <cell r="B76">
            <v>75</v>
          </cell>
          <cell r="C76" t="str">
            <v>PLYMOUTH</v>
          </cell>
        </row>
        <row r="77">
          <cell r="B77">
            <v>76</v>
          </cell>
          <cell r="C77" t="str">
            <v>POCAHONTAS</v>
          </cell>
        </row>
        <row r="78">
          <cell r="B78">
            <v>77</v>
          </cell>
          <cell r="C78" t="str">
            <v>POLK</v>
          </cell>
        </row>
        <row r="79">
          <cell r="B79">
            <v>78</v>
          </cell>
          <cell r="C79" t="str">
            <v>POTTAWATTAMIE</v>
          </cell>
        </row>
        <row r="80">
          <cell r="B80">
            <v>79</v>
          </cell>
          <cell r="C80" t="str">
            <v>POWESHIEK</v>
          </cell>
        </row>
        <row r="81">
          <cell r="B81">
            <v>80</v>
          </cell>
          <cell r="C81" t="str">
            <v>RINGGOLD</v>
          </cell>
        </row>
        <row r="82">
          <cell r="B82">
            <v>81</v>
          </cell>
          <cell r="C82" t="str">
            <v>SAC</v>
          </cell>
        </row>
        <row r="83">
          <cell r="B83">
            <v>82</v>
          </cell>
          <cell r="C83" t="str">
            <v>SCOTT</v>
          </cell>
        </row>
        <row r="84">
          <cell r="B84">
            <v>83</v>
          </cell>
          <cell r="C84" t="str">
            <v>SHELBY</v>
          </cell>
        </row>
        <row r="85">
          <cell r="B85">
            <v>84</v>
          </cell>
          <cell r="C85" t="str">
            <v>SIOUX</v>
          </cell>
        </row>
        <row r="86">
          <cell r="B86">
            <v>85</v>
          </cell>
          <cell r="C86" t="str">
            <v>STORY</v>
          </cell>
        </row>
        <row r="87">
          <cell r="B87">
            <v>86</v>
          </cell>
          <cell r="C87" t="str">
            <v>TAMA</v>
          </cell>
        </row>
        <row r="88">
          <cell r="B88">
            <v>87</v>
          </cell>
          <cell r="C88" t="str">
            <v>TAYLOR</v>
          </cell>
        </row>
        <row r="89">
          <cell r="B89">
            <v>88</v>
          </cell>
          <cell r="C89" t="str">
            <v>UNION</v>
          </cell>
        </row>
        <row r="90">
          <cell r="B90">
            <v>89</v>
          </cell>
          <cell r="C90" t="str">
            <v>VAN BUREN</v>
          </cell>
        </row>
        <row r="91">
          <cell r="B91">
            <v>90</v>
          </cell>
          <cell r="C91" t="str">
            <v>WAPELLO</v>
          </cell>
        </row>
        <row r="92">
          <cell r="B92">
            <v>91</v>
          </cell>
          <cell r="C92" t="str">
            <v>WARREN</v>
          </cell>
        </row>
        <row r="93">
          <cell r="B93">
            <v>92</v>
          </cell>
          <cell r="C93" t="str">
            <v>WASHINGTON</v>
          </cell>
        </row>
        <row r="94">
          <cell r="B94">
            <v>93</v>
          </cell>
          <cell r="C94" t="str">
            <v>WAYNE</v>
          </cell>
        </row>
        <row r="95">
          <cell r="B95">
            <v>94</v>
          </cell>
          <cell r="C95" t="str">
            <v>WEBSTER</v>
          </cell>
        </row>
        <row r="96">
          <cell r="B96">
            <v>95</v>
          </cell>
          <cell r="C96" t="str">
            <v>WINNEBAGO</v>
          </cell>
        </row>
        <row r="97">
          <cell r="B97">
            <v>96</v>
          </cell>
          <cell r="C97" t="str">
            <v>WINNESHIEK</v>
          </cell>
        </row>
        <row r="98">
          <cell r="B98">
            <v>97</v>
          </cell>
          <cell r="C98" t="str">
            <v>WOODBURY</v>
          </cell>
        </row>
        <row r="99">
          <cell r="B99">
            <v>98</v>
          </cell>
          <cell r="C99" t="str">
            <v>WORTH</v>
          </cell>
        </row>
        <row r="100">
          <cell r="B100">
            <v>99</v>
          </cell>
          <cell r="C100" t="str">
            <v>WRIGHT</v>
          </cell>
        </row>
        <row r="101">
          <cell r="B101" t="str">
            <v>17E001</v>
          </cell>
          <cell r="C101" t="str">
            <v>MASON CITY CITY ASSESSOR</v>
          </cell>
        </row>
        <row r="102">
          <cell r="B102">
            <v>170</v>
          </cell>
          <cell r="C102" t="str">
            <v>MASON CITY CITY ASSESSOR</v>
          </cell>
        </row>
        <row r="103">
          <cell r="B103" t="str">
            <v>17E001</v>
          </cell>
          <cell r="C103" t="str">
            <v>MASON CITY CITY ASSESSOR</v>
          </cell>
        </row>
        <row r="104">
          <cell r="B104" t="str">
            <v>23E001</v>
          </cell>
          <cell r="C104" t="str">
            <v>CLINTON CITY ASSESSOR</v>
          </cell>
        </row>
        <row r="105">
          <cell r="B105">
            <v>230</v>
          </cell>
          <cell r="C105" t="str">
            <v>CLINTON CITY ASSESSOR</v>
          </cell>
        </row>
        <row r="106">
          <cell r="B106" t="str">
            <v>23E001</v>
          </cell>
          <cell r="C106" t="str">
            <v>CLINTON CITY ASSESSOR</v>
          </cell>
        </row>
        <row r="107">
          <cell r="B107" t="str">
            <v>31E001</v>
          </cell>
          <cell r="C107" t="str">
            <v>DUBUQUE CITY ASSESSOR</v>
          </cell>
        </row>
        <row r="108">
          <cell r="B108">
            <v>310</v>
          </cell>
          <cell r="C108" t="str">
            <v>DUBUQUE CITY ASSESSOR</v>
          </cell>
        </row>
        <row r="109">
          <cell r="B109" t="str">
            <v>31E001</v>
          </cell>
          <cell r="C109" t="str">
            <v>DUBUQUE CITY ASSESSOR</v>
          </cell>
        </row>
        <row r="110">
          <cell r="B110" t="str">
            <v>52E001</v>
          </cell>
          <cell r="C110" t="str">
            <v>IOWA CITY CITY ASSESSOR</v>
          </cell>
        </row>
        <row r="111">
          <cell r="B111">
            <v>520</v>
          </cell>
          <cell r="C111" t="str">
            <v>IOWA CITY CITY ASSESSOR</v>
          </cell>
        </row>
        <row r="112">
          <cell r="B112" t="str">
            <v>52E001</v>
          </cell>
          <cell r="C112" t="str">
            <v>IOWA CITY CITY ASSESSOR</v>
          </cell>
        </row>
        <row r="113">
          <cell r="B113" t="str">
            <v>57E001</v>
          </cell>
          <cell r="C113" t="str">
            <v>CEDAR RAPIDS CITY ASSESSOR</v>
          </cell>
        </row>
        <row r="114">
          <cell r="B114">
            <v>570</v>
          </cell>
          <cell r="C114" t="str">
            <v>CEDAR RAPIDS CITY ASSESSOR</v>
          </cell>
        </row>
        <row r="115">
          <cell r="B115" t="str">
            <v>57E001</v>
          </cell>
          <cell r="C115" t="str">
            <v>CEDAR RAPIDS CITY ASSESSOR</v>
          </cell>
        </row>
        <row r="116">
          <cell r="B116" t="str">
            <v>82E001</v>
          </cell>
          <cell r="C116" t="str">
            <v>DAVENPORT CITY ASSESSOR</v>
          </cell>
        </row>
        <row r="117">
          <cell r="B117">
            <v>820</v>
          </cell>
          <cell r="C117" t="str">
            <v>DAVENPORT CITY ASSESSOR</v>
          </cell>
        </row>
        <row r="118">
          <cell r="B118" t="str">
            <v>82E001</v>
          </cell>
          <cell r="C118" t="str">
            <v>DAVENPORT CITY ASSESSOR</v>
          </cell>
        </row>
        <row r="119">
          <cell r="B119" t="str">
            <v>85E001</v>
          </cell>
          <cell r="C119" t="str">
            <v>AMES CITY ASSESSOR</v>
          </cell>
        </row>
        <row r="120">
          <cell r="B120">
            <v>850</v>
          </cell>
          <cell r="C120" t="str">
            <v>AMES CITY ASSESSOR</v>
          </cell>
        </row>
        <row r="121">
          <cell r="B121" t="str">
            <v>85E001</v>
          </cell>
          <cell r="C121" t="str">
            <v>AMES CITY ASSESSOR</v>
          </cell>
        </row>
        <row r="122">
          <cell r="B122" t="str">
            <v>97E001</v>
          </cell>
          <cell r="C122" t="str">
            <v>SIOUX CITY CITY ASSESSOR</v>
          </cell>
        </row>
        <row r="123">
          <cell r="B123">
            <v>970</v>
          </cell>
          <cell r="C123" t="str">
            <v>SIOUX CITY CITY ASSESSOR</v>
          </cell>
        </row>
        <row r="124">
          <cell r="B124" t="str">
            <v>97E001</v>
          </cell>
          <cell r="C124" t="str">
            <v>SIOUX CITY CITY ASSESSOR</v>
          </cell>
        </row>
        <row r="125">
          <cell r="B125">
            <v>10792</v>
          </cell>
          <cell r="C125" t="str">
            <v>NODAWAY VALLEY (B-F)</v>
          </cell>
        </row>
        <row r="126">
          <cell r="B126">
            <v>12673</v>
          </cell>
          <cell r="C126" t="str">
            <v>NODAWAY VALLEY (GREENFIELD)</v>
          </cell>
        </row>
        <row r="127">
          <cell r="B127">
            <v>14978</v>
          </cell>
          <cell r="C127" t="str">
            <v>ORIENT-MACKSBURG</v>
          </cell>
        </row>
        <row r="128">
          <cell r="B128">
            <v>21431</v>
          </cell>
          <cell r="C128" t="str">
            <v>CORNING</v>
          </cell>
        </row>
        <row r="129">
          <cell r="B129">
            <v>25328</v>
          </cell>
          <cell r="C129" t="str">
            <v>PRESCOTT</v>
          </cell>
        </row>
        <row r="130">
          <cell r="B130">
            <v>30135</v>
          </cell>
          <cell r="C130" t="str">
            <v>ALLAMAKEE</v>
          </cell>
        </row>
        <row r="131">
          <cell r="B131">
            <v>31972</v>
          </cell>
          <cell r="C131" t="str">
            <v>EASTERN ALLAMAKEE</v>
          </cell>
        </row>
        <row r="132">
          <cell r="B132">
            <v>35310</v>
          </cell>
          <cell r="C132" t="str">
            <v>POSTVILLE</v>
          </cell>
        </row>
        <row r="133">
          <cell r="B133">
            <v>41071</v>
          </cell>
          <cell r="C133" t="str">
            <v>CENTERVILLE</v>
          </cell>
        </row>
        <row r="134">
          <cell r="B134">
            <v>44491</v>
          </cell>
          <cell r="C134" t="str">
            <v>MORAVIA</v>
          </cell>
        </row>
        <row r="135">
          <cell r="B135">
            <v>44518</v>
          </cell>
          <cell r="C135" t="str">
            <v>MOULTON-UDELL</v>
          </cell>
        </row>
        <row r="136">
          <cell r="B136">
            <v>50414</v>
          </cell>
          <cell r="C136" t="str">
            <v>AUDUBON</v>
          </cell>
        </row>
        <row r="137">
          <cell r="B137">
            <v>52151</v>
          </cell>
          <cell r="C137" t="str">
            <v>EXIRA-ELK HORN-KIMBALLTON</v>
          </cell>
        </row>
        <row r="138">
          <cell r="B138">
            <v>60576</v>
          </cell>
          <cell r="C138" t="str">
            <v>BELLE PLAINE</v>
          </cell>
        </row>
        <row r="139">
          <cell r="B139">
            <v>60609</v>
          </cell>
          <cell r="C139" t="str">
            <v>BENTON</v>
          </cell>
        </row>
        <row r="140">
          <cell r="B140">
            <v>66660</v>
          </cell>
          <cell r="C140" t="str">
            <v>VINTON-SHELLSBURG</v>
          </cell>
        </row>
        <row r="141">
          <cell r="B141">
            <v>71044</v>
          </cell>
          <cell r="C141" t="str">
            <v>CEDAR FALLS</v>
          </cell>
        </row>
        <row r="142">
          <cell r="B142">
            <v>71908</v>
          </cell>
          <cell r="C142" t="str">
            <v>DUNKERTON</v>
          </cell>
        </row>
        <row r="143">
          <cell r="B143">
            <v>73042</v>
          </cell>
          <cell r="C143" t="str">
            <v>HUDSON</v>
          </cell>
        </row>
        <row r="144">
          <cell r="B144">
            <v>76795</v>
          </cell>
          <cell r="C144" t="str">
            <v>WATERLOO</v>
          </cell>
        </row>
        <row r="145">
          <cell r="B145">
            <v>80729</v>
          </cell>
          <cell r="C145" t="str">
            <v>BOONE</v>
          </cell>
        </row>
        <row r="146">
          <cell r="B146">
            <v>83942</v>
          </cell>
          <cell r="C146" t="str">
            <v>MADRID</v>
          </cell>
        </row>
        <row r="147">
          <cell r="B147">
            <v>84878</v>
          </cell>
          <cell r="C147" t="str">
            <v>OGDEN</v>
          </cell>
        </row>
        <row r="148">
          <cell r="B148">
            <v>86561</v>
          </cell>
          <cell r="C148" t="str">
            <v>UNITED</v>
          </cell>
        </row>
        <row r="149">
          <cell r="B149">
            <v>91719</v>
          </cell>
          <cell r="C149" t="str">
            <v>DENVER</v>
          </cell>
        </row>
        <row r="150">
          <cell r="B150">
            <v>93186</v>
          </cell>
          <cell r="C150" t="str">
            <v>JANESVILLE</v>
          </cell>
        </row>
        <row r="151">
          <cell r="B151">
            <v>96273</v>
          </cell>
          <cell r="C151" t="str">
            <v>SUMNER-FREDERICKSBURG</v>
          </cell>
        </row>
        <row r="152">
          <cell r="B152">
            <v>96471</v>
          </cell>
          <cell r="C152" t="str">
            <v>TRIPOLI</v>
          </cell>
        </row>
        <row r="153">
          <cell r="B153">
            <v>96762</v>
          </cell>
          <cell r="C153" t="str">
            <v>WAPSIE VALLEY</v>
          </cell>
        </row>
        <row r="154">
          <cell r="B154">
            <v>96840</v>
          </cell>
          <cell r="C154" t="str">
            <v>WAVERLY-SHELL ROCK</v>
          </cell>
        </row>
        <row r="155">
          <cell r="B155">
            <v>101963</v>
          </cell>
          <cell r="C155" t="str">
            <v>EAST BUCHANAN</v>
          </cell>
        </row>
        <row r="156">
          <cell r="B156">
            <v>103105</v>
          </cell>
          <cell r="C156" t="str">
            <v>INDEPENDENCE</v>
          </cell>
        </row>
        <row r="157">
          <cell r="B157">
            <v>103204</v>
          </cell>
          <cell r="C157" t="str">
            <v>JESUP</v>
          </cell>
        </row>
        <row r="158">
          <cell r="B158">
            <v>110072</v>
          </cell>
          <cell r="C158" t="str">
            <v>ALBERT CITY-TRUESDALE</v>
          </cell>
        </row>
        <row r="159">
          <cell r="B159">
            <v>110171</v>
          </cell>
          <cell r="C159" t="str">
            <v>ALTA</v>
          </cell>
        </row>
        <row r="160">
          <cell r="B160">
            <v>114644</v>
          </cell>
          <cell r="C160" t="str">
            <v>NEWELL-FONDA</v>
          </cell>
        </row>
        <row r="161">
          <cell r="B161">
            <v>116048</v>
          </cell>
          <cell r="C161" t="str">
            <v>SIOUX CENTRAL</v>
          </cell>
        </row>
        <row r="162">
          <cell r="B162">
            <v>116219</v>
          </cell>
          <cell r="C162" t="str">
            <v>STORM LAKE</v>
          </cell>
        </row>
        <row r="163">
          <cell r="B163">
            <v>120153</v>
          </cell>
          <cell r="C163" t="str">
            <v>NORTH BUTLER (ALLISON BRISTOW)</v>
          </cell>
        </row>
        <row r="164">
          <cell r="B164">
            <v>120279</v>
          </cell>
          <cell r="C164" t="str">
            <v>APLINGTON-PARKERSBURG</v>
          </cell>
        </row>
        <row r="165">
          <cell r="B165">
            <v>121215</v>
          </cell>
          <cell r="C165" t="str">
            <v>CLARKSVILLE</v>
          </cell>
        </row>
        <row r="166">
          <cell r="B166">
            <v>122664</v>
          </cell>
          <cell r="C166" t="str">
            <v>NORTH BUTLER (GREENE)</v>
          </cell>
        </row>
        <row r="167">
          <cell r="B167">
            <v>134023</v>
          </cell>
          <cell r="C167" t="str">
            <v>MANSON-NORTHWEST WEBSTER</v>
          </cell>
        </row>
        <row r="168">
          <cell r="B168">
            <v>135301</v>
          </cell>
          <cell r="C168" t="str">
            <v>POCAHONTAS AREA (POMEROY-PALMER)</v>
          </cell>
        </row>
        <row r="169">
          <cell r="B169">
            <v>136091</v>
          </cell>
          <cell r="C169" t="str">
            <v>SOUTH CENTRAL CALHOUN</v>
          </cell>
        </row>
        <row r="170">
          <cell r="B170">
            <v>140999</v>
          </cell>
          <cell r="C170" t="str">
            <v>CARROLL</v>
          </cell>
        </row>
        <row r="171">
          <cell r="B171">
            <v>141413</v>
          </cell>
          <cell r="C171" t="str">
            <v>COON RAPIDS-BAYARD</v>
          </cell>
        </row>
        <row r="172">
          <cell r="B172">
            <v>142520</v>
          </cell>
          <cell r="C172" t="str">
            <v>GLIDDEN-RALSTON</v>
          </cell>
        </row>
        <row r="173">
          <cell r="B173">
            <v>150387</v>
          </cell>
          <cell r="C173" t="str">
            <v>ATLANTIC</v>
          </cell>
        </row>
        <row r="174">
          <cell r="B174">
            <v>150914</v>
          </cell>
          <cell r="C174" t="str">
            <v>CAM</v>
          </cell>
        </row>
        <row r="175">
          <cell r="B175">
            <v>152718</v>
          </cell>
          <cell r="C175" t="str">
            <v>GRISWOLD</v>
          </cell>
        </row>
        <row r="176">
          <cell r="B176">
            <v>160603</v>
          </cell>
          <cell r="C176" t="str">
            <v>BENNETT</v>
          </cell>
        </row>
        <row r="177">
          <cell r="B177">
            <v>161926</v>
          </cell>
          <cell r="C177" t="str">
            <v>DURANT</v>
          </cell>
        </row>
        <row r="178">
          <cell r="B178">
            <v>163691</v>
          </cell>
          <cell r="C178" t="str">
            <v>NORTH CEDAR</v>
          </cell>
        </row>
        <row r="179">
          <cell r="B179">
            <v>166408</v>
          </cell>
          <cell r="C179" t="str">
            <v>TIPTON</v>
          </cell>
        </row>
        <row r="180">
          <cell r="B180">
            <v>166930</v>
          </cell>
          <cell r="C180" t="str">
            <v>WEST BRANCH</v>
          </cell>
        </row>
        <row r="181">
          <cell r="B181">
            <v>171233</v>
          </cell>
          <cell r="C181" t="str">
            <v>CLEAR LAKE</v>
          </cell>
        </row>
        <row r="182">
          <cell r="B182">
            <v>174131</v>
          </cell>
          <cell r="C182" t="str">
            <v>MASON CITY</v>
          </cell>
        </row>
        <row r="183">
          <cell r="B183">
            <v>176633</v>
          </cell>
          <cell r="C183" t="str">
            <v>GARNER-HAYFIELD-VENTURA (VENTURA)</v>
          </cell>
        </row>
        <row r="184">
          <cell r="B184">
            <v>176633</v>
          </cell>
          <cell r="C184" t="str">
            <v>VENTURA</v>
          </cell>
        </row>
        <row r="185">
          <cell r="B185">
            <v>180423</v>
          </cell>
          <cell r="C185" t="str">
            <v>AURELIA</v>
          </cell>
        </row>
        <row r="186">
          <cell r="B186">
            <v>181152</v>
          </cell>
          <cell r="C186" t="str">
            <v>CHEROKEE</v>
          </cell>
        </row>
        <row r="187">
          <cell r="B187">
            <v>184068</v>
          </cell>
          <cell r="C187" t="str">
            <v>MARCUS-MERIDEN CLEGHORN</v>
          </cell>
        </row>
        <row r="188">
          <cell r="B188">
            <v>194599</v>
          </cell>
          <cell r="C188" t="str">
            <v>NASHUA-PLAINFIELD</v>
          </cell>
        </row>
        <row r="189">
          <cell r="B189">
            <v>194662</v>
          </cell>
          <cell r="C189" t="str">
            <v>NEW HAMPTON</v>
          </cell>
        </row>
        <row r="190">
          <cell r="B190">
            <v>201211</v>
          </cell>
          <cell r="C190" t="str">
            <v>CLARKE</v>
          </cell>
        </row>
        <row r="191">
          <cell r="B191">
            <v>204572</v>
          </cell>
          <cell r="C191" t="str">
            <v>MURRAY</v>
          </cell>
        </row>
        <row r="192">
          <cell r="B192">
            <v>211218</v>
          </cell>
          <cell r="C192" t="str">
            <v>CLAY CENTRAL-EVERLY</v>
          </cell>
        </row>
        <row r="193">
          <cell r="B193">
            <v>216102</v>
          </cell>
          <cell r="C193" t="str">
            <v>SPENCER</v>
          </cell>
        </row>
        <row r="194">
          <cell r="B194">
            <v>221080</v>
          </cell>
          <cell r="C194" t="str">
            <v>CENTRAL CLAYTON</v>
          </cell>
        </row>
        <row r="195">
          <cell r="B195">
            <v>222763</v>
          </cell>
          <cell r="C195" t="str">
            <v>CLAYTON RIDGE</v>
          </cell>
        </row>
        <row r="196">
          <cell r="B196">
            <v>224419</v>
          </cell>
          <cell r="C196" t="str">
            <v>MFL MAR MAC</v>
          </cell>
        </row>
        <row r="197">
          <cell r="B197">
            <v>226175</v>
          </cell>
          <cell r="C197" t="str">
            <v>STARMONT</v>
          </cell>
        </row>
        <row r="198">
          <cell r="B198">
            <v>230918</v>
          </cell>
          <cell r="C198" t="str">
            <v>CALAMUS/WHEATLAND</v>
          </cell>
        </row>
        <row r="199">
          <cell r="B199">
            <v>230936</v>
          </cell>
          <cell r="C199" t="str">
            <v>CAMANCHE</v>
          </cell>
        </row>
        <row r="200">
          <cell r="B200">
            <v>231082</v>
          </cell>
          <cell r="C200" t="str">
            <v>CENTRAL CLINTON</v>
          </cell>
        </row>
        <row r="201">
          <cell r="B201">
            <v>231278</v>
          </cell>
          <cell r="C201" t="str">
            <v>CLINTON</v>
          </cell>
        </row>
        <row r="202">
          <cell r="B202">
            <v>231675</v>
          </cell>
          <cell r="C202" t="str">
            <v>DELWOOD</v>
          </cell>
        </row>
        <row r="203">
          <cell r="B203">
            <v>234773</v>
          </cell>
          <cell r="C203" t="str">
            <v>NORTHEAST</v>
          </cell>
        </row>
        <row r="204">
          <cell r="B204">
            <v>240355</v>
          </cell>
          <cell r="C204" t="str">
            <v>AR-WE-VA</v>
          </cell>
        </row>
        <row r="205">
          <cell r="B205">
            <v>241134</v>
          </cell>
          <cell r="C205" t="str">
            <v>CHARTER OAK-UTE</v>
          </cell>
        </row>
        <row r="206">
          <cell r="B206">
            <v>241701</v>
          </cell>
          <cell r="C206" t="str">
            <v>DENISON</v>
          </cell>
        </row>
        <row r="207">
          <cell r="B207">
            <v>245832</v>
          </cell>
          <cell r="C207" t="str">
            <v>SCHLESWIG</v>
          </cell>
        </row>
        <row r="208">
          <cell r="B208">
            <v>250027</v>
          </cell>
          <cell r="C208" t="str">
            <v>ADEL-DESOTO-MINBURN</v>
          </cell>
        </row>
        <row r="209">
          <cell r="B209">
            <v>251576</v>
          </cell>
          <cell r="C209" t="str">
            <v>DALLAS CENTER-GRIMES</v>
          </cell>
        </row>
        <row r="210">
          <cell r="B210">
            <v>255184</v>
          </cell>
          <cell r="C210" t="str">
            <v>PERRY</v>
          </cell>
        </row>
        <row r="211">
          <cell r="B211">
            <v>256264</v>
          </cell>
          <cell r="C211" t="str">
            <v>WEST CENTRAL VALLEY</v>
          </cell>
        </row>
        <row r="212">
          <cell r="B212">
            <v>256615</v>
          </cell>
          <cell r="C212" t="str">
            <v>VAN METER</v>
          </cell>
        </row>
        <row r="213">
          <cell r="B213">
            <v>256822</v>
          </cell>
          <cell r="C213" t="str">
            <v>WAUKEE</v>
          </cell>
        </row>
        <row r="214">
          <cell r="B214">
            <v>257110</v>
          </cell>
          <cell r="C214" t="str">
            <v>WOODWARD-GRANGER</v>
          </cell>
        </row>
        <row r="215">
          <cell r="B215">
            <v>259007</v>
          </cell>
          <cell r="C215" t="str">
            <v>DALLAS CENTER-GRIMES DEBT</v>
          </cell>
        </row>
        <row r="216">
          <cell r="B216">
            <v>261619</v>
          </cell>
          <cell r="C216" t="str">
            <v>DAVIS COUNTY</v>
          </cell>
        </row>
        <row r="217">
          <cell r="B217">
            <v>271093</v>
          </cell>
          <cell r="C217" t="str">
            <v>CENTRAL DECATUR</v>
          </cell>
        </row>
        <row r="218">
          <cell r="B218">
            <v>273465</v>
          </cell>
          <cell r="C218" t="str">
            <v>LAMONI</v>
          </cell>
        </row>
        <row r="219">
          <cell r="B219">
            <v>281989</v>
          </cell>
          <cell r="C219" t="str">
            <v>EDGEWOOD-COLESBURG</v>
          </cell>
        </row>
        <row r="220">
          <cell r="B220">
            <v>284043</v>
          </cell>
          <cell r="C220" t="str">
            <v>MAQUOKETA VALLEY</v>
          </cell>
        </row>
        <row r="221">
          <cell r="B221">
            <v>286950</v>
          </cell>
          <cell r="C221" t="str">
            <v>WEST DELAWARE CO</v>
          </cell>
        </row>
        <row r="222">
          <cell r="B222">
            <v>290882</v>
          </cell>
          <cell r="C222" t="str">
            <v>BURLINGTON</v>
          </cell>
        </row>
        <row r="223">
          <cell r="B223">
            <v>291602</v>
          </cell>
          <cell r="C223" t="str">
            <v>DANVILLE</v>
          </cell>
        </row>
        <row r="224">
          <cell r="B224">
            <v>294203</v>
          </cell>
          <cell r="C224" t="str">
            <v>MEDIAPOLIS</v>
          </cell>
        </row>
        <row r="225">
          <cell r="B225">
            <v>296937</v>
          </cell>
          <cell r="C225" t="str">
            <v>WEST BURLINGTON</v>
          </cell>
        </row>
        <row r="226">
          <cell r="B226">
            <v>302846</v>
          </cell>
          <cell r="C226" t="str">
            <v>HARRIS-LAKE PARK</v>
          </cell>
        </row>
        <row r="227">
          <cell r="B227">
            <v>304890</v>
          </cell>
          <cell r="C227" t="str">
            <v>OKOBOJI</v>
          </cell>
        </row>
        <row r="228">
          <cell r="B228">
            <v>306120</v>
          </cell>
          <cell r="C228" t="str">
            <v>SPIRIT LAKE</v>
          </cell>
        </row>
        <row r="229">
          <cell r="B229">
            <v>311863</v>
          </cell>
          <cell r="C229" t="str">
            <v>DUBUQUE</v>
          </cell>
        </row>
        <row r="230">
          <cell r="B230">
            <v>316961</v>
          </cell>
          <cell r="C230" t="str">
            <v>WESTERN DUBUQUE CO</v>
          </cell>
        </row>
        <row r="231">
          <cell r="B231">
            <v>320333</v>
          </cell>
          <cell r="C231" t="str">
            <v>NORTH UNION (ARMSTRONG-RINGSTED)</v>
          </cell>
        </row>
        <row r="232">
          <cell r="B232">
            <v>322124</v>
          </cell>
          <cell r="C232" t="str">
            <v>ESTHERVILLE-LINCOLN CENTRAL</v>
          </cell>
        </row>
        <row r="233">
          <cell r="B233">
            <v>334774</v>
          </cell>
          <cell r="C233" t="str">
            <v>NORTH FAYETTE</v>
          </cell>
        </row>
        <row r="234">
          <cell r="B234">
            <v>334869</v>
          </cell>
          <cell r="C234" t="str">
            <v>OELWEIN</v>
          </cell>
        </row>
        <row r="235">
          <cell r="B235">
            <v>336509</v>
          </cell>
          <cell r="C235" t="str">
            <v>TURKEY VALLEY</v>
          </cell>
        </row>
        <row r="236">
          <cell r="B236">
            <v>336591</v>
          </cell>
          <cell r="C236" t="str">
            <v>VALLEY</v>
          </cell>
        </row>
        <row r="237">
          <cell r="B237">
            <v>336943</v>
          </cell>
          <cell r="C237" t="str">
            <v>WEST CENTRAL</v>
          </cell>
        </row>
        <row r="238">
          <cell r="B238">
            <v>341116</v>
          </cell>
          <cell r="C238" t="str">
            <v>CHARLES CITY</v>
          </cell>
        </row>
        <row r="239">
          <cell r="B239">
            <v>344761</v>
          </cell>
          <cell r="C239" t="str">
            <v>CENTRAL SPRINGS (NSRF)</v>
          </cell>
        </row>
        <row r="240">
          <cell r="B240">
            <v>345697</v>
          </cell>
          <cell r="C240" t="str">
            <v>RUDD-ROCKFORD-MARBLE ROCK</v>
          </cell>
        </row>
        <row r="241">
          <cell r="B241">
            <v>350916</v>
          </cell>
          <cell r="C241" t="str">
            <v>CAL</v>
          </cell>
        </row>
        <row r="242">
          <cell r="B242">
            <v>352781</v>
          </cell>
          <cell r="C242" t="str">
            <v>HAMPTON-DUMONT</v>
          </cell>
        </row>
        <row r="243">
          <cell r="B243">
            <v>355922</v>
          </cell>
          <cell r="C243" t="str">
            <v>WEST FORK</v>
          </cell>
        </row>
        <row r="244">
          <cell r="B244">
            <v>362205</v>
          </cell>
          <cell r="C244" t="str">
            <v>FARRAGUT</v>
          </cell>
        </row>
        <row r="245">
          <cell r="B245">
            <v>362369</v>
          </cell>
          <cell r="C245" t="str">
            <v>FREMONT-MILLS</v>
          </cell>
        </row>
        <row r="246">
          <cell r="B246">
            <v>362772</v>
          </cell>
          <cell r="C246" t="str">
            <v>HAMBURG</v>
          </cell>
        </row>
        <row r="247">
          <cell r="B247">
            <v>366003</v>
          </cell>
          <cell r="C247" t="str">
            <v>SIDNEY</v>
          </cell>
        </row>
        <row r="248">
          <cell r="B248">
            <v>367934</v>
          </cell>
          <cell r="C248" t="str">
            <v>FREMONT-MILLS FROM FARRAGUT</v>
          </cell>
        </row>
        <row r="249">
          <cell r="B249">
            <v>367935</v>
          </cell>
          <cell r="C249" t="str">
            <v>HAMBURG FROM FARRAGUT</v>
          </cell>
        </row>
        <row r="250">
          <cell r="B250">
            <v>367936</v>
          </cell>
          <cell r="C250" t="str">
            <v>SHENANDOAH FROM FARRAGUT</v>
          </cell>
        </row>
        <row r="251">
          <cell r="B251">
            <v>367937</v>
          </cell>
          <cell r="C251" t="str">
            <v>SIDNEY FROM FARRAGUT</v>
          </cell>
        </row>
        <row r="252">
          <cell r="B252">
            <v>371967</v>
          </cell>
          <cell r="C252" t="str">
            <v>GREENE COUNTY (EAST GREENE)</v>
          </cell>
        </row>
        <row r="253">
          <cell r="B253">
            <v>373195</v>
          </cell>
          <cell r="C253" t="str">
            <v>GREENE COUNTY (JEFFERSON-SCRANTON)</v>
          </cell>
        </row>
        <row r="254">
          <cell r="B254">
            <v>375139</v>
          </cell>
          <cell r="C254" t="str">
            <v>PATON-CHURDAN</v>
          </cell>
        </row>
        <row r="255">
          <cell r="B255">
            <v>380009</v>
          </cell>
          <cell r="C255" t="str">
            <v>AGWSR</v>
          </cell>
        </row>
        <row r="256">
          <cell r="B256">
            <v>380540</v>
          </cell>
          <cell r="C256" t="str">
            <v>BCLUW</v>
          </cell>
        </row>
        <row r="257">
          <cell r="B257">
            <v>381791</v>
          </cell>
          <cell r="C257" t="str">
            <v>DIKE-NEW HARTFORD</v>
          </cell>
        </row>
        <row r="258">
          <cell r="B258">
            <v>382727</v>
          </cell>
          <cell r="C258" t="str">
            <v>GRUNDY CENTER</v>
          </cell>
        </row>
        <row r="259">
          <cell r="B259">
            <v>390018</v>
          </cell>
          <cell r="C259" t="str">
            <v>ADAIR-CASEY</v>
          </cell>
        </row>
        <row r="260">
          <cell r="B260">
            <v>392754</v>
          </cell>
          <cell r="C260" t="str">
            <v>GUTHRIE CENTER</v>
          </cell>
        </row>
        <row r="261">
          <cell r="B261">
            <v>395121</v>
          </cell>
          <cell r="C261" t="str">
            <v>PANORAMA</v>
          </cell>
        </row>
        <row r="262">
          <cell r="B262">
            <v>404775</v>
          </cell>
          <cell r="C262" t="str">
            <v>NORTHEAST HAMILTON</v>
          </cell>
        </row>
        <row r="263">
          <cell r="B263">
            <v>406095</v>
          </cell>
          <cell r="C263" t="str">
            <v>SOUTH HAMILTON</v>
          </cell>
        </row>
        <row r="264">
          <cell r="B264">
            <v>406246</v>
          </cell>
          <cell r="C264" t="str">
            <v>STRATFORD</v>
          </cell>
        </row>
        <row r="265">
          <cell r="B265">
            <v>406867</v>
          </cell>
          <cell r="C265" t="str">
            <v>WEBSTER CITY</v>
          </cell>
        </row>
        <row r="266">
          <cell r="B266">
            <v>410819</v>
          </cell>
          <cell r="C266" t="str">
            <v>WEST HANCOCK</v>
          </cell>
        </row>
        <row r="267">
          <cell r="B267">
            <v>411449</v>
          </cell>
          <cell r="C267" t="str">
            <v>CORWITH-WESLEY</v>
          </cell>
        </row>
        <row r="268">
          <cell r="B268">
            <v>412403</v>
          </cell>
          <cell r="C268" t="str">
            <v>GARNER-HAYFIELD</v>
          </cell>
        </row>
        <row r="269">
          <cell r="B269">
            <v>417083</v>
          </cell>
          <cell r="C269" t="str">
            <v>FOREST CTY (WODEN-CRYSTAL LK)</v>
          </cell>
        </row>
        <row r="270">
          <cell r="B270">
            <v>417930</v>
          </cell>
          <cell r="C270" t="str">
            <v>ALGONA FROM CORWITH-WESLEY</v>
          </cell>
        </row>
        <row r="271">
          <cell r="B271">
            <v>417931</v>
          </cell>
          <cell r="C271" t="str">
            <v>CLARION-GOLDFIELD-DOWS FROM COR-WES</v>
          </cell>
        </row>
        <row r="272">
          <cell r="B272">
            <v>417932</v>
          </cell>
          <cell r="C272" t="str">
            <v>LU VERNE FROM CORWITH-WESLEY</v>
          </cell>
        </row>
        <row r="273">
          <cell r="B273">
            <v>417933</v>
          </cell>
          <cell r="C273" t="str">
            <v>WEST HANCOCK FROM CORWITH-WESLEY</v>
          </cell>
        </row>
        <row r="274">
          <cell r="B274">
            <v>420108</v>
          </cell>
          <cell r="C274" t="str">
            <v>ALDEN</v>
          </cell>
        </row>
        <row r="275">
          <cell r="B275">
            <v>422007</v>
          </cell>
          <cell r="C275" t="str">
            <v>ELDORA-NEW PROVIDENCE</v>
          </cell>
        </row>
        <row r="276">
          <cell r="B276">
            <v>423033</v>
          </cell>
          <cell r="C276" t="str">
            <v>HUBBARD-RADCLIFFE</v>
          </cell>
        </row>
        <row r="277">
          <cell r="B277">
            <v>423150</v>
          </cell>
          <cell r="C277" t="str">
            <v>IOWA FALLS</v>
          </cell>
        </row>
        <row r="278">
          <cell r="B278">
            <v>431917</v>
          </cell>
          <cell r="C278" t="str">
            <v>BOYER VALLEY</v>
          </cell>
        </row>
        <row r="279">
          <cell r="B279">
            <v>433798</v>
          </cell>
          <cell r="C279" t="str">
            <v>LOGAN-MAGNOLIA</v>
          </cell>
        </row>
        <row r="280">
          <cell r="B280">
            <v>434356</v>
          </cell>
          <cell r="C280" t="str">
            <v>MISSOURI VALLEY</v>
          </cell>
        </row>
        <row r="281">
          <cell r="B281">
            <v>436969</v>
          </cell>
          <cell r="C281" t="str">
            <v>WEST HARRISON</v>
          </cell>
        </row>
        <row r="282">
          <cell r="B282">
            <v>437092</v>
          </cell>
          <cell r="C282" t="str">
            <v>WOODBINE</v>
          </cell>
        </row>
        <row r="283">
          <cell r="B283">
            <v>444536</v>
          </cell>
          <cell r="C283" t="str">
            <v>MOUNT PLEASANT</v>
          </cell>
        </row>
        <row r="284">
          <cell r="B284">
            <v>444689</v>
          </cell>
          <cell r="C284" t="str">
            <v>NEW LONDON</v>
          </cell>
        </row>
        <row r="285">
          <cell r="B285">
            <v>446700</v>
          </cell>
          <cell r="C285" t="str">
            <v>WACO</v>
          </cell>
        </row>
        <row r="286">
          <cell r="B286">
            <v>447047</v>
          </cell>
          <cell r="C286" t="str">
            <v>WINFIELD-MT UNION</v>
          </cell>
        </row>
        <row r="287">
          <cell r="B287">
            <v>453029</v>
          </cell>
          <cell r="C287" t="str">
            <v>HOWARD-WINNESHIEK</v>
          </cell>
        </row>
        <row r="288">
          <cell r="B288">
            <v>455508</v>
          </cell>
          <cell r="C288" t="str">
            <v>RICEVILLE</v>
          </cell>
        </row>
        <row r="289">
          <cell r="B289">
            <v>462493</v>
          </cell>
          <cell r="C289" t="str">
            <v>GILMORE CITY-BRADGATE</v>
          </cell>
        </row>
        <row r="290">
          <cell r="B290">
            <v>463060</v>
          </cell>
          <cell r="C290" t="str">
            <v>HUMBOLDT</v>
          </cell>
        </row>
        <row r="291">
          <cell r="B291">
            <v>466516</v>
          </cell>
          <cell r="C291" t="str">
            <v>TWIN RIVERS</v>
          </cell>
        </row>
        <row r="292">
          <cell r="B292">
            <v>470504</v>
          </cell>
          <cell r="C292" t="str">
            <v>BATTLE CREEK-IDA GROVE</v>
          </cell>
        </row>
        <row r="293">
          <cell r="B293">
            <v>472376</v>
          </cell>
          <cell r="C293" t="str">
            <v>GALVA-HOLSTEIN</v>
          </cell>
        </row>
        <row r="294">
          <cell r="B294">
            <v>480216</v>
          </cell>
          <cell r="C294" t="str">
            <v>CLEAR CREEK-AMANA (AMANA)</v>
          </cell>
        </row>
        <row r="295">
          <cell r="B295">
            <v>481647</v>
          </cell>
          <cell r="C295" t="str">
            <v>ENGLISH VALLEYS (DEEP RIV-MILLERSB)</v>
          </cell>
        </row>
        <row r="296">
          <cell r="B296">
            <v>482097</v>
          </cell>
          <cell r="C296" t="str">
            <v>ENGLISH VALLEYS (ENGLISH VALLEYS)</v>
          </cell>
        </row>
        <row r="297">
          <cell r="B297">
            <v>482766</v>
          </cell>
          <cell r="C297" t="str">
            <v>HLV</v>
          </cell>
        </row>
        <row r="298">
          <cell r="B298">
            <v>483154</v>
          </cell>
          <cell r="C298" t="str">
            <v>IOWA VALLEY</v>
          </cell>
        </row>
        <row r="299">
          <cell r="B299">
            <v>487029</v>
          </cell>
          <cell r="C299" t="str">
            <v>WILLIAMSBURG</v>
          </cell>
        </row>
        <row r="300">
          <cell r="B300">
            <v>490243</v>
          </cell>
          <cell r="C300" t="str">
            <v>ANDREW</v>
          </cell>
        </row>
        <row r="301">
          <cell r="B301">
            <v>490585</v>
          </cell>
          <cell r="C301" t="str">
            <v>BELLEVUE</v>
          </cell>
        </row>
        <row r="302">
          <cell r="B302">
            <v>491965</v>
          </cell>
          <cell r="C302" t="str">
            <v>EASTON VALLEY</v>
          </cell>
        </row>
        <row r="303">
          <cell r="B303">
            <v>494041</v>
          </cell>
          <cell r="C303" t="str">
            <v>MAQUOKETA</v>
          </cell>
        </row>
        <row r="304">
          <cell r="B304">
            <v>500513</v>
          </cell>
          <cell r="C304" t="str">
            <v>BAXTER</v>
          </cell>
        </row>
        <row r="305">
          <cell r="B305">
            <v>501332</v>
          </cell>
          <cell r="C305" t="str">
            <v>COLFAX-MINGO</v>
          </cell>
        </row>
        <row r="306">
          <cell r="B306">
            <v>503906</v>
          </cell>
          <cell r="C306" t="str">
            <v>LYNNVILLE-SULLY</v>
          </cell>
        </row>
        <row r="307">
          <cell r="B307">
            <v>504725</v>
          </cell>
          <cell r="C307" t="str">
            <v>NEWTON</v>
          </cell>
        </row>
        <row r="308">
          <cell r="B308">
            <v>505319</v>
          </cell>
          <cell r="C308" t="str">
            <v>PCM</v>
          </cell>
        </row>
        <row r="309">
          <cell r="B309">
            <v>512169</v>
          </cell>
          <cell r="C309" t="str">
            <v>FAIRFIELD</v>
          </cell>
        </row>
        <row r="310">
          <cell r="B310">
            <v>521221</v>
          </cell>
          <cell r="C310" t="str">
            <v>CLEAR CREEK-AMANA (CLEAR CREEK)</v>
          </cell>
        </row>
        <row r="311">
          <cell r="B311">
            <v>523141</v>
          </cell>
          <cell r="C311" t="str">
            <v>IOWA CITY</v>
          </cell>
        </row>
        <row r="312">
          <cell r="B312">
            <v>523816</v>
          </cell>
          <cell r="C312" t="str">
            <v>LONE TREE</v>
          </cell>
        </row>
        <row r="313">
          <cell r="B313">
            <v>526093</v>
          </cell>
          <cell r="C313" t="str">
            <v>SOLON</v>
          </cell>
        </row>
        <row r="314">
          <cell r="B314">
            <v>530234</v>
          </cell>
          <cell r="C314" t="str">
            <v>ANAMOSA</v>
          </cell>
        </row>
        <row r="315">
          <cell r="B315">
            <v>534269</v>
          </cell>
          <cell r="C315" t="str">
            <v>MIDLAND</v>
          </cell>
        </row>
        <row r="316">
          <cell r="B316">
            <v>534446</v>
          </cell>
          <cell r="C316" t="str">
            <v>MONTICELLO</v>
          </cell>
        </row>
        <row r="317">
          <cell r="B317">
            <v>534905</v>
          </cell>
          <cell r="C317" t="str">
            <v>OLIN</v>
          </cell>
        </row>
        <row r="318">
          <cell r="B318">
            <v>543330</v>
          </cell>
          <cell r="C318" t="str">
            <v>KEOTA</v>
          </cell>
        </row>
        <row r="319">
          <cell r="B319">
            <v>545163</v>
          </cell>
          <cell r="C319" t="str">
            <v>PEKIN</v>
          </cell>
        </row>
        <row r="320">
          <cell r="B320">
            <v>546012</v>
          </cell>
          <cell r="C320" t="str">
            <v>SIGOURNEY</v>
          </cell>
        </row>
        <row r="321">
          <cell r="B321">
            <v>546462</v>
          </cell>
          <cell r="C321" t="str">
            <v>TRI-COUNTY</v>
          </cell>
        </row>
        <row r="322">
          <cell r="B322">
            <v>550126</v>
          </cell>
          <cell r="C322" t="str">
            <v>ALGONA (ALGONA)</v>
          </cell>
        </row>
        <row r="323">
          <cell r="B323">
            <v>553897</v>
          </cell>
          <cell r="C323" t="str">
            <v>LU VERNE</v>
          </cell>
        </row>
        <row r="324">
          <cell r="B324">
            <v>554778</v>
          </cell>
          <cell r="C324" t="str">
            <v>NORTH KOSSUTH</v>
          </cell>
        </row>
        <row r="325">
          <cell r="B325">
            <v>555868</v>
          </cell>
          <cell r="C325" t="str">
            <v>NORTH UNION (SENTRAL)</v>
          </cell>
        </row>
        <row r="326">
          <cell r="B326">
            <v>556417</v>
          </cell>
          <cell r="C326" t="str">
            <v>ALGONA (TITONKA)</v>
          </cell>
        </row>
        <row r="327">
          <cell r="B327">
            <v>561079</v>
          </cell>
          <cell r="C327" t="str">
            <v>CENTRAL LEE</v>
          </cell>
        </row>
        <row r="328">
          <cell r="B328">
            <v>562322</v>
          </cell>
          <cell r="C328" t="str">
            <v>FORT MADISON</v>
          </cell>
        </row>
        <row r="329">
          <cell r="B329">
            <v>563312</v>
          </cell>
          <cell r="C329" t="str">
            <v>KEOKUK</v>
          </cell>
        </row>
        <row r="330">
          <cell r="B330">
            <v>570099</v>
          </cell>
          <cell r="C330" t="str">
            <v>ALBURNETT</v>
          </cell>
        </row>
        <row r="331">
          <cell r="B331">
            <v>571053</v>
          </cell>
          <cell r="C331" t="str">
            <v>CEDAR RAPIDS</v>
          </cell>
        </row>
        <row r="332">
          <cell r="B332">
            <v>571062</v>
          </cell>
          <cell r="C332" t="str">
            <v>CENTER POINT-URBANA</v>
          </cell>
        </row>
        <row r="333">
          <cell r="B333">
            <v>571089</v>
          </cell>
          <cell r="C333" t="str">
            <v>CENTRAL CITY</v>
          </cell>
        </row>
        <row r="334">
          <cell r="B334">
            <v>571337</v>
          </cell>
          <cell r="C334" t="str">
            <v>COLLEGE</v>
          </cell>
        </row>
        <row r="335">
          <cell r="B335">
            <v>573715</v>
          </cell>
          <cell r="C335" t="str">
            <v>LINN-MAR</v>
          </cell>
        </row>
        <row r="336">
          <cell r="B336">
            <v>573744</v>
          </cell>
          <cell r="C336" t="str">
            <v>LISBON</v>
          </cell>
        </row>
        <row r="337">
          <cell r="B337">
            <v>574086</v>
          </cell>
          <cell r="C337" t="str">
            <v>MARION</v>
          </cell>
        </row>
        <row r="338">
          <cell r="B338">
            <v>574554</v>
          </cell>
          <cell r="C338" t="str">
            <v>MOUNT VERNON</v>
          </cell>
        </row>
        <row r="339">
          <cell r="B339">
            <v>574777</v>
          </cell>
          <cell r="C339" t="str">
            <v>NORTH LINN</v>
          </cell>
        </row>
        <row r="340">
          <cell r="B340">
            <v>576138</v>
          </cell>
          <cell r="C340" t="str">
            <v>SPRINGVILLE</v>
          </cell>
        </row>
        <row r="341">
          <cell r="B341">
            <v>581368</v>
          </cell>
          <cell r="C341" t="str">
            <v>COLUMBUS</v>
          </cell>
        </row>
        <row r="342">
          <cell r="B342">
            <v>583841</v>
          </cell>
          <cell r="C342" t="str">
            <v>LOUISA-MUSCATINE</v>
          </cell>
        </row>
        <row r="343">
          <cell r="B343">
            <v>584509</v>
          </cell>
          <cell r="C343" t="str">
            <v>MORNING SUN</v>
          </cell>
        </row>
        <row r="344">
          <cell r="B344">
            <v>586759</v>
          </cell>
          <cell r="C344" t="str">
            <v>WAPELLO</v>
          </cell>
        </row>
        <row r="345">
          <cell r="B345">
            <v>591107</v>
          </cell>
          <cell r="C345" t="str">
            <v>CHARITON</v>
          </cell>
        </row>
        <row r="346">
          <cell r="B346">
            <v>601095</v>
          </cell>
          <cell r="C346" t="str">
            <v>CENTRAL LYON</v>
          </cell>
        </row>
        <row r="347">
          <cell r="B347">
            <v>602457</v>
          </cell>
          <cell r="C347" t="str">
            <v>GEORGE-LITTLE ROCK</v>
          </cell>
        </row>
        <row r="348">
          <cell r="B348">
            <v>606983</v>
          </cell>
          <cell r="C348" t="str">
            <v>WEST LYON</v>
          </cell>
        </row>
        <row r="349">
          <cell r="B349">
            <v>611953</v>
          </cell>
          <cell r="C349" t="str">
            <v>EARLHAM</v>
          </cell>
        </row>
        <row r="350">
          <cell r="B350">
            <v>613119</v>
          </cell>
          <cell r="C350" t="str">
            <v>INTERSTATE 35</v>
          </cell>
        </row>
        <row r="351">
          <cell r="B351">
            <v>617056</v>
          </cell>
          <cell r="C351" t="str">
            <v>WINTERSET</v>
          </cell>
        </row>
        <row r="352">
          <cell r="B352">
            <v>622367</v>
          </cell>
          <cell r="C352" t="str">
            <v>EDDYVILLE-BLAKESBURG-FREMONT(FREMT)</v>
          </cell>
        </row>
        <row r="353">
          <cell r="B353">
            <v>624776</v>
          </cell>
          <cell r="C353" t="str">
            <v>NORTH MAHASKA</v>
          </cell>
        </row>
        <row r="354">
          <cell r="B354">
            <v>625013</v>
          </cell>
          <cell r="C354" t="str">
            <v>OSKALOOSA</v>
          </cell>
        </row>
        <row r="355">
          <cell r="B355">
            <v>633375</v>
          </cell>
          <cell r="C355" t="str">
            <v>KNOXVILLE</v>
          </cell>
        </row>
        <row r="356">
          <cell r="B356">
            <v>634212</v>
          </cell>
          <cell r="C356" t="str">
            <v>MELCHER-DALLAS</v>
          </cell>
        </row>
        <row r="357">
          <cell r="B357">
            <v>635166</v>
          </cell>
          <cell r="C357" t="str">
            <v>PELLA</v>
          </cell>
        </row>
        <row r="358">
          <cell r="B358">
            <v>635256</v>
          </cell>
          <cell r="C358" t="str">
            <v>PLEASANTVILLE</v>
          </cell>
        </row>
        <row r="359">
          <cell r="B359">
            <v>636512</v>
          </cell>
          <cell r="C359" t="str">
            <v>TWIN CEDARS</v>
          </cell>
        </row>
        <row r="360">
          <cell r="B360">
            <v>642682</v>
          </cell>
          <cell r="C360" t="str">
            <v>GMG</v>
          </cell>
        </row>
        <row r="361">
          <cell r="B361">
            <v>643582</v>
          </cell>
          <cell r="C361" t="str">
            <v>EAST MARSHALL</v>
          </cell>
        </row>
        <row r="362">
          <cell r="B362">
            <v>644104</v>
          </cell>
          <cell r="C362" t="str">
            <v>MARSHALLTOWN</v>
          </cell>
        </row>
        <row r="363">
          <cell r="B363">
            <v>646985</v>
          </cell>
          <cell r="C363" t="str">
            <v>WEST MARSHALL</v>
          </cell>
        </row>
        <row r="364">
          <cell r="B364">
            <v>652511</v>
          </cell>
          <cell r="C364" t="str">
            <v>GLENWOOD</v>
          </cell>
        </row>
        <row r="365">
          <cell r="B365">
            <v>653978</v>
          </cell>
          <cell r="C365" t="str">
            <v>EAST MILLS (MALVERN)</v>
          </cell>
        </row>
        <row r="366">
          <cell r="B366">
            <v>654751</v>
          </cell>
          <cell r="C366" t="str">
            <v>EAST MILLS (NISHNA VALLEY)</v>
          </cell>
        </row>
        <row r="367">
          <cell r="B367">
            <v>664995</v>
          </cell>
          <cell r="C367" t="str">
            <v>OSAGE</v>
          </cell>
        </row>
        <row r="368">
          <cell r="B368">
            <v>665751</v>
          </cell>
          <cell r="C368" t="str">
            <v>ST ANSGAR</v>
          </cell>
        </row>
        <row r="369">
          <cell r="B369">
            <v>674033</v>
          </cell>
          <cell r="C369" t="str">
            <v>MAPLE VALLEY-ANTHON OTO (MV)</v>
          </cell>
        </row>
        <row r="370">
          <cell r="B370">
            <v>676987</v>
          </cell>
          <cell r="C370" t="str">
            <v>WEST MONONA</v>
          </cell>
        </row>
        <row r="371">
          <cell r="B371">
            <v>677002</v>
          </cell>
          <cell r="C371" t="str">
            <v>WHITING</v>
          </cell>
        </row>
        <row r="372">
          <cell r="B372">
            <v>680081</v>
          </cell>
          <cell r="C372" t="str">
            <v>ALBIA</v>
          </cell>
        </row>
        <row r="373">
          <cell r="B373">
            <v>695463</v>
          </cell>
          <cell r="C373" t="str">
            <v>RED OAK</v>
          </cell>
        </row>
        <row r="374">
          <cell r="B374">
            <v>696165</v>
          </cell>
          <cell r="C374" t="str">
            <v>STANTON</v>
          </cell>
        </row>
        <row r="375">
          <cell r="B375">
            <v>696651</v>
          </cell>
          <cell r="C375" t="str">
            <v>VILLISCA</v>
          </cell>
        </row>
        <row r="376">
          <cell r="B376">
            <v>704581</v>
          </cell>
          <cell r="C376" t="str">
            <v>MUSCATINE</v>
          </cell>
        </row>
        <row r="377">
          <cell r="B377">
            <v>706975</v>
          </cell>
          <cell r="C377" t="str">
            <v>WEST LIBERTY</v>
          </cell>
        </row>
        <row r="378">
          <cell r="B378">
            <v>707038</v>
          </cell>
          <cell r="C378" t="str">
            <v>WILTON</v>
          </cell>
        </row>
        <row r="379">
          <cell r="B379">
            <v>712862</v>
          </cell>
          <cell r="C379" t="str">
            <v>HARTLEY-MELVIN-SANBORN</v>
          </cell>
        </row>
        <row r="380">
          <cell r="B380">
            <v>715157</v>
          </cell>
          <cell r="C380" t="str">
            <v>SOUTH O'BRIEN</v>
          </cell>
        </row>
        <row r="381">
          <cell r="B381">
            <v>715949</v>
          </cell>
          <cell r="C381" t="str">
            <v>SHELDON</v>
          </cell>
        </row>
        <row r="382">
          <cell r="B382">
            <v>725994</v>
          </cell>
          <cell r="C382" t="str">
            <v>SIBLEY-OCHEYEDAN</v>
          </cell>
        </row>
        <row r="383">
          <cell r="B383">
            <v>731197</v>
          </cell>
          <cell r="C383" t="str">
            <v>CLARINDA</v>
          </cell>
        </row>
        <row r="384">
          <cell r="B384">
            <v>732113</v>
          </cell>
          <cell r="C384" t="str">
            <v>ESSEX</v>
          </cell>
        </row>
        <row r="385">
          <cell r="B385">
            <v>735976</v>
          </cell>
          <cell r="C385" t="str">
            <v>SHENANDOAH</v>
          </cell>
        </row>
        <row r="386">
          <cell r="B386">
            <v>736097</v>
          </cell>
          <cell r="C386" t="str">
            <v>SOUTH PAGE</v>
          </cell>
        </row>
        <row r="387">
          <cell r="B387">
            <v>742088</v>
          </cell>
          <cell r="C387" t="str">
            <v>EMMETSBURG</v>
          </cell>
        </row>
        <row r="388">
          <cell r="B388">
            <v>742556</v>
          </cell>
          <cell r="C388" t="str">
            <v>GRAETTINGER-TERRIL</v>
          </cell>
        </row>
        <row r="389">
          <cell r="B389">
            <v>745724</v>
          </cell>
          <cell r="C389" t="str">
            <v>RUTHVEN-AYRSHIRE</v>
          </cell>
        </row>
        <row r="390">
          <cell r="B390">
            <v>746921</v>
          </cell>
          <cell r="C390" t="str">
            <v>WEST BEND-MALLARD</v>
          </cell>
        </row>
        <row r="391">
          <cell r="B391">
            <v>750063</v>
          </cell>
          <cell r="C391" t="str">
            <v>AKRON-WESTFIELD</v>
          </cell>
        </row>
        <row r="392">
          <cell r="B392">
            <v>752988</v>
          </cell>
          <cell r="C392" t="str">
            <v>HINTON</v>
          </cell>
        </row>
        <row r="393">
          <cell r="B393">
            <v>753348</v>
          </cell>
          <cell r="C393" t="str">
            <v>KINGSLEY-PIERSON</v>
          </cell>
        </row>
        <row r="394">
          <cell r="B394">
            <v>753600</v>
          </cell>
          <cell r="C394" t="str">
            <v>LE MARS</v>
          </cell>
        </row>
        <row r="395">
          <cell r="B395">
            <v>755486</v>
          </cell>
          <cell r="C395" t="str">
            <v>REMSEN-UNION</v>
          </cell>
        </row>
        <row r="396">
          <cell r="B396">
            <v>763537</v>
          </cell>
          <cell r="C396" t="str">
            <v>LAURENS-MARATHON</v>
          </cell>
        </row>
        <row r="397">
          <cell r="B397">
            <v>765283</v>
          </cell>
          <cell r="C397" t="str">
            <v>POCAHONTAS AREA (POCAHONTAS AREA)</v>
          </cell>
        </row>
        <row r="398">
          <cell r="B398">
            <v>770261</v>
          </cell>
          <cell r="C398" t="str">
            <v>ANKENY</v>
          </cell>
        </row>
        <row r="399">
          <cell r="B399">
            <v>770720</v>
          </cell>
          <cell r="C399" t="str">
            <v>BONDURANT-FARRAR</v>
          </cell>
        </row>
        <row r="400">
          <cell r="B400">
            <v>771737</v>
          </cell>
          <cell r="C400" t="str">
            <v>DES MOINES</v>
          </cell>
        </row>
        <row r="401">
          <cell r="B401">
            <v>773231</v>
          </cell>
          <cell r="C401" t="str">
            <v>JOHNSTON</v>
          </cell>
        </row>
        <row r="402">
          <cell r="B402">
            <v>774779</v>
          </cell>
          <cell r="C402" t="str">
            <v>NORTH POLK</v>
          </cell>
        </row>
        <row r="403">
          <cell r="B403">
            <v>775805</v>
          </cell>
          <cell r="C403" t="str">
            <v>SAYDEL</v>
          </cell>
        </row>
        <row r="404">
          <cell r="B404">
            <v>776101</v>
          </cell>
          <cell r="C404" t="str">
            <v>SOUTHEAST POLK</v>
          </cell>
        </row>
        <row r="405">
          <cell r="B405">
            <v>776579</v>
          </cell>
          <cell r="C405" t="str">
            <v>URBANDALE</v>
          </cell>
        </row>
        <row r="406">
          <cell r="B406">
            <v>776957</v>
          </cell>
          <cell r="C406" t="str">
            <v>WEST DES MOINES</v>
          </cell>
        </row>
        <row r="407">
          <cell r="B407">
            <v>780441</v>
          </cell>
          <cell r="C407" t="str">
            <v>A-H-S-T</v>
          </cell>
        </row>
        <row r="408">
          <cell r="B408">
            <v>781476</v>
          </cell>
          <cell r="C408" t="str">
            <v>COUNCIL BLUFFS</v>
          </cell>
        </row>
        <row r="409">
          <cell r="B409">
            <v>783645</v>
          </cell>
          <cell r="C409" t="str">
            <v>LEWIS CENTRAL</v>
          </cell>
        </row>
        <row r="410">
          <cell r="B410">
            <v>784824</v>
          </cell>
          <cell r="C410" t="str">
            <v>RIVERSIDE</v>
          </cell>
        </row>
        <row r="411">
          <cell r="B411">
            <v>786453</v>
          </cell>
          <cell r="C411" t="str">
            <v>TREYNOR</v>
          </cell>
        </row>
        <row r="412">
          <cell r="B412">
            <v>786460</v>
          </cell>
          <cell r="C412" t="str">
            <v>TRI-CENTER</v>
          </cell>
        </row>
        <row r="413">
          <cell r="B413">
            <v>786534</v>
          </cell>
          <cell r="C413" t="str">
            <v>UNDERWOOD</v>
          </cell>
        </row>
        <row r="414">
          <cell r="B414">
            <v>786750</v>
          </cell>
          <cell r="C414" t="str">
            <v>WALNUT</v>
          </cell>
        </row>
        <row r="415">
          <cell r="B415">
            <v>790846</v>
          </cell>
          <cell r="C415" t="str">
            <v>BROOKLYN-GUERNSEY-MALCOM</v>
          </cell>
        </row>
        <row r="416">
          <cell r="B416">
            <v>792709</v>
          </cell>
          <cell r="C416" t="str">
            <v>GRINNELL-NEWBURG</v>
          </cell>
        </row>
        <row r="417">
          <cell r="B417">
            <v>794437</v>
          </cell>
          <cell r="C417" t="str">
            <v>MONTEZUMA</v>
          </cell>
        </row>
        <row r="418">
          <cell r="B418">
            <v>801782</v>
          </cell>
          <cell r="C418" t="str">
            <v>DIAGONAL</v>
          </cell>
        </row>
        <row r="419">
          <cell r="B419">
            <v>804527</v>
          </cell>
          <cell r="C419" t="str">
            <v>MOUNT AYR</v>
          </cell>
        </row>
        <row r="420">
          <cell r="B420">
            <v>814860</v>
          </cell>
          <cell r="C420" t="str">
            <v>ODEBOLT-ARTHUR</v>
          </cell>
        </row>
        <row r="421">
          <cell r="B421">
            <v>815823</v>
          </cell>
          <cell r="C421" t="str">
            <v>SCHALLER-CRESTLAND</v>
          </cell>
        </row>
        <row r="422">
          <cell r="B422">
            <v>816741</v>
          </cell>
          <cell r="C422" t="str">
            <v>EAST SAC COUNTY</v>
          </cell>
        </row>
        <row r="423">
          <cell r="B423">
            <v>820621</v>
          </cell>
          <cell r="C423" t="str">
            <v>BETTENDORF</v>
          </cell>
        </row>
        <row r="424">
          <cell r="B424">
            <v>821611</v>
          </cell>
          <cell r="C424" t="str">
            <v>DAVENPORT</v>
          </cell>
        </row>
        <row r="425">
          <cell r="B425">
            <v>824784</v>
          </cell>
          <cell r="C425" t="str">
            <v>NORTH SCOTT</v>
          </cell>
        </row>
        <row r="426">
          <cell r="B426">
            <v>825250</v>
          </cell>
          <cell r="C426" t="str">
            <v>PLEASANT VALLEY</v>
          </cell>
        </row>
        <row r="427">
          <cell r="B427">
            <v>832826</v>
          </cell>
          <cell r="C427" t="str">
            <v>HARLAN</v>
          </cell>
        </row>
        <row r="428">
          <cell r="B428">
            <v>833168</v>
          </cell>
          <cell r="C428" t="str">
            <v>IKM-MANNING</v>
          </cell>
        </row>
        <row r="429">
          <cell r="B429">
            <v>840747</v>
          </cell>
          <cell r="C429" t="str">
            <v>BOYDEN-HULL</v>
          </cell>
        </row>
        <row r="430">
          <cell r="B430">
            <v>844149</v>
          </cell>
          <cell r="C430" t="str">
            <v>MOC-FLOYD VALLEY</v>
          </cell>
        </row>
        <row r="431">
          <cell r="B431">
            <v>845607</v>
          </cell>
          <cell r="C431" t="str">
            <v>ROCK VALLEY</v>
          </cell>
        </row>
        <row r="432">
          <cell r="B432">
            <v>846030</v>
          </cell>
          <cell r="C432" t="str">
            <v>SIOUX CENTER</v>
          </cell>
        </row>
        <row r="433">
          <cell r="B433">
            <v>846990</v>
          </cell>
          <cell r="C433" t="str">
            <v>WEST SIOUX</v>
          </cell>
        </row>
        <row r="434">
          <cell r="B434">
            <v>850225</v>
          </cell>
          <cell r="C434" t="str">
            <v>AMES</v>
          </cell>
        </row>
        <row r="435">
          <cell r="B435">
            <v>850472</v>
          </cell>
          <cell r="C435" t="str">
            <v>BALLARD</v>
          </cell>
        </row>
        <row r="436">
          <cell r="B436">
            <v>851350</v>
          </cell>
          <cell r="C436" t="str">
            <v>COLLINS-MAXWELL</v>
          </cell>
        </row>
        <row r="437">
          <cell r="B437">
            <v>851359</v>
          </cell>
          <cell r="C437" t="str">
            <v>COLO-NESCO</v>
          </cell>
        </row>
        <row r="438">
          <cell r="B438">
            <v>852466</v>
          </cell>
          <cell r="C438" t="str">
            <v>GILBERT</v>
          </cell>
        </row>
        <row r="439">
          <cell r="B439">
            <v>854617</v>
          </cell>
          <cell r="C439" t="str">
            <v>NEVADA</v>
          </cell>
        </row>
        <row r="440">
          <cell r="B440">
            <v>855643</v>
          </cell>
          <cell r="C440" t="str">
            <v>ROLAND-STORY</v>
          </cell>
        </row>
        <row r="441">
          <cell r="B441">
            <v>861935</v>
          </cell>
          <cell r="C441" t="str">
            <v>UNION</v>
          </cell>
        </row>
        <row r="442">
          <cell r="B442">
            <v>862502</v>
          </cell>
          <cell r="C442" t="str">
            <v>GLADBROOK-REINBECK</v>
          </cell>
        </row>
        <row r="443">
          <cell r="B443">
            <v>864785</v>
          </cell>
          <cell r="C443" t="str">
            <v>NORTH TAMA</v>
          </cell>
        </row>
        <row r="444">
          <cell r="B444">
            <v>866098</v>
          </cell>
          <cell r="C444" t="str">
            <v>SOUTH TAMA</v>
          </cell>
        </row>
        <row r="445">
          <cell r="B445">
            <v>870549</v>
          </cell>
          <cell r="C445" t="str">
            <v>BEDFORD</v>
          </cell>
        </row>
        <row r="446">
          <cell r="B446">
            <v>873609</v>
          </cell>
          <cell r="C446" t="str">
            <v>LENOX</v>
          </cell>
        </row>
        <row r="447">
          <cell r="B447">
            <v>877926</v>
          </cell>
          <cell r="C447" t="str">
            <v>BEDFORD FROM CLEARFIELD</v>
          </cell>
        </row>
        <row r="448">
          <cell r="B448">
            <v>877927</v>
          </cell>
          <cell r="C448" t="str">
            <v>DIAGONAL FROM CLEARFIELD</v>
          </cell>
        </row>
        <row r="449">
          <cell r="B449">
            <v>877928</v>
          </cell>
          <cell r="C449" t="str">
            <v>LENOX FROM CLEARFIELD</v>
          </cell>
        </row>
        <row r="450">
          <cell r="B450">
            <v>877929</v>
          </cell>
          <cell r="C450" t="str">
            <v>MOUNT AYR FROM CLEARFIELD</v>
          </cell>
        </row>
        <row r="451">
          <cell r="B451">
            <v>881503</v>
          </cell>
          <cell r="C451" t="str">
            <v>CRESTON</v>
          </cell>
        </row>
        <row r="452">
          <cell r="B452">
            <v>881970</v>
          </cell>
          <cell r="C452" t="str">
            <v>EAST UNION</v>
          </cell>
        </row>
        <row r="453">
          <cell r="B453">
            <v>892327</v>
          </cell>
          <cell r="C453" t="str">
            <v>VAN BUREN (FOX VALLEY)</v>
          </cell>
        </row>
        <row r="454">
          <cell r="B454">
            <v>892834</v>
          </cell>
          <cell r="C454" t="str">
            <v>HARMONY</v>
          </cell>
        </row>
        <row r="455">
          <cell r="B455">
            <v>896592</v>
          </cell>
          <cell r="C455" t="str">
            <v>VAN BUREN</v>
          </cell>
        </row>
        <row r="456">
          <cell r="B456">
            <v>896592</v>
          </cell>
          <cell r="C456" t="str">
            <v>VAN BUREN (VAN BUREN)</v>
          </cell>
        </row>
        <row r="457">
          <cell r="B457">
            <v>900657</v>
          </cell>
          <cell r="C457" t="str">
            <v>EDDYVILLE-BLAKESBURG-FREMONT(E-B)</v>
          </cell>
        </row>
        <row r="458">
          <cell r="B458">
            <v>900977</v>
          </cell>
          <cell r="C458" t="str">
            <v>CARDINAL</v>
          </cell>
        </row>
        <row r="459">
          <cell r="B459">
            <v>905049</v>
          </cell>
          <cell r="C459" t="str">
            <v>OTTUMWA</v>
          </cell>
        </row>
        <row r="460">
          <cell r="B460">
            <v>910981</v>
          </cell>
          <cell r="C460" t="str">
            <v>CARLISLE</v>
          </cell>
        </row>
        <row r="461">
          <cell r="B461">
            <v>913114</v>
          </cell>
          <cell r="C461" t="str">
            <v>INDIANOLA</v>
          </cell>
        </row>
        <row r="462">
          <cell r="B462">
            <v>914122</v>
          </cell>
          <cell r="C462" t="str">
            <v>MARTENSDALE-ST MARYS</v>
          </cell>
        </row>
        <row r="463">
          <cell r="B463">
            <v>914797</v>
          </cell>
          <cell r="C463" t="str">
            <v>NORWALK</v>
          </cell>
        </row>
        <row r="464">
          <cell r="B464">
            <v>916094</v>
          </cell>
          <cell r="C464" t="str">
            <v>SOUTHEAST WARREN</v>
          </cell>
        </row>
        <row r="465">
          <cell r="B465">
            <v>922977</v>
          </cell>
          <cell r="C465" t="str">
            <v>HIGHLAND</v>
          </cell>
        </row>
        <row r="466">
          <cell r="B466">
            <v>924271</v>
          </cell>
          <cell r="C466" t="str">
            <v>MID-PRAIRIE</v>
          </cell>
        </row>
        <row r="467">
          <cell r="B467">
            <v>926768</v>
          </cell>
          <cell r="C467" t="str">
            <v>WASHINGTON</v>
          </cell>
        </row>
        <row r="468">
          <cell r="B468">
            <v>934505</v>
          </cell>
          <cell r="C468" t="str">
            <v>MORMON TRAIL</v>
          </cell>
        </row>
        <row r="469">
          <cell r="B469">
            <v>935895</v>
          </cell>
          <cell r="C469" t="str">
            <v>SEYMOUR</v>
          </cell>
        </row>
        <row r="470">
          <cell r="B470">
            <v>936854</v>
          </cell>
          <cell r="C470" t="str">
            <v>WAYNE</v>
          </cell>
        </row>
        <row r="471">
          <cell r="B471">
            <v>942313</v>
          </cell>
          <cell r="C471" t="str">
            <v>FORT DODGE</v>
          </cell>
        </row>
        <row r="472">
          <cell r="B472">
            <v>945323</v>
          </cell>
          <cell r="C472" t="str">
            <v>PRAIRIE VALLEY</v>
          </cell>
        </row>
        <row r="473">
          <cell r="B473">
            <v>946096</v>
          </cell>
          <cell r="C473" t="str">
            <v>SOUTHEAST WEBSTER-GRAND</v>
          </cell>
        </row>
        <row r="474">
          <cell r="B474">
            <v>950873</v>
          </cell>
          <cell r="C474" t="str">
            <v>NORTH IOWA</v>
          </cell>
        </row>
        <row r="475">
          <cell r="B475">
            <v>952295</v>
          </cell>
          <cell r="C475" t="str">
            <v>FOREST CITY(FOREST CITY)</v>
          </cell>
        </row>
        <row r="476">
          <cell r="B476">
            <v>953420</v>
          </cell>
          <cell r="C476" t="str">
            <v>LAKE MILLS</v>
          </cell>
        </row>
        <row r="477">
          <cell r="B477">
            <v>961638</v>
          </cell>
          <cell r="C477" t="str">
            <v>DECORAH</v>
          </cell>
        </row>
        <row r="478">
          <cell r="B478">
            <v>964787</v>
          </cell>
          <cell r="C478" t="str">
            <v>NORTH WINNESHIEK</v>
          </cell>
        </row>
        <row r="479">
          <cell r="B479">
            <v>966100</v>
          </cell>
          <cell r="C479" t="str">
            <v>SOUTH WINNESHIEK</v>
          </cell>
        </row>
        <row r="480">
          <cell r="B480">
            <v>970270</v>
          </cell>
          <cell r="C480" t="str">
            <v>MAPLE VALLEY-ANTHON OTO (AO)</v>
          </cell>
        </row>
        <row r="481">
          <cell r="B481">
            <v>971975</v>
          </cell>
          <cell r="C481" t="str">
            <v>RIVER VALLEY</v>
          </cell>
        </row>
        <row r="482">
          <cell r="B482">
            <v>973555</v>
          </cell>
          <cell r="C482" t="str">
            <v>LAWTON-BRONSON</v>
          </cell>
        </row>
        <row r="483">
          <cell r="B483">
            <v>975877</v>
          </cell>
          <cell r="C483" t="str">
            <v>SERGEANT BLUFF-LUTON</v>
          </cell>
        </row>
        <row r="484">
          <cell r="B484">
            <v>976039</v>
          </cell>
          <cell r="C484" t="str">
            <v>SIOUX CITY</v>
          </cell>
        </row>
        <row r="485">
          <cell r="B485">
            <v>976992</v>
          </cell>
          <cell r="C485" t="str">
            <v>WESTWOOD</v>
          </cell>
        </row>
        <row r="486">
          <cell r="B486">
            <v>977098</v>
          </cell>
          <cell r="C486" t="str">
            <v>WOODBURY CENTRAL</v>
          </cell>
        </row>
        <row r="487">
          <cell r="B487">
            <v>984772</v>
          </cell>
          <cell r="C487" t="str">
            <v>CENTRAL SPRINGS (NORTH CENTRAL)</v>
          </cell>
        </row>
        <row r="488">
          <cell r="B488">
            <v>984788</v>
          </cell>
          <cell r="C488" t="str">
            <v>NORTHWOOD-KENSETT</v>
          </cell>
        </row>
        <row r="489">
          <cell r="B489">
            <v>990594</v>
          </cell>
          <cell r="C489" t="str">
            <v>BELMOND-KLEMME</v>
          </cell>
        </row>
        <row r="490">
          <cell r="B490">
            <v>991206</v>
          </cell>
          <cell r="C490" t="str">
            <v>CLARION-GOLDFIELD-DOWS (CLR-GLDFLD)</v>
          </cell>
        </row>
        <row r="491">
          <cell r="B491">
            <v>991854</v>
          </cell>
          <cell r="C491" t="str">
            <v>CLARION-GOLDFIELD-DOWS (DOWS)</v>
          </cell>
        </row>
        <row r="492">
          <cell r="B492">
            <v>991944</v>
          </cell>
          <cell r="C492" t="str">
            <v>EAGLE GROVE</v>
          </cell>
        </row>
        <row r="493">
          <cell r="B493" t="str">
            <v>01C001</v>
          </cell>
          <cell r="C493" t="str">
            <v>ADAIR COUNTY AG EXTENSION</v>
          </cell>
        </row>
        <row r="494">
          <cell r="B494" t="str">
            <v>01D001</v>
          </cell>
          <cell r="C494" t="str">
            <v>ADAIR COUNTY ASSESSOR</v>
          </cell>
        </row>
        <row r="495">
          <cell r="B495" t="str">
            <v>01G001</v>
          </cell>
          <cell r="C495" t="str">
            <v>ADAIR</v>
          </cell>
        </row>
        <row r="496">
          <cell r="B496" t="str">
            <v>01G002</v>
          </cell>
          <cell r="C496" t="str">
            <v>BRIDGEWATER</v>
          </cell>
        </row>
        <row r="497">
          <cell r="B497" t="str">
            <v>01G003</v>
          </cell>
          <cell r="C497" t="str">
            <v>FONTANELLE</v>
          </cell>
        </row>
        <row r="498">
          <cell r="B498" t="str">
            <v>01G004</v>
          </cell>
          <cell r="C498" t="str">
            <v>GREENFIELD</v>
          </cell>
        </row>
        <row r="499">
          <cell r="B499" t="str">
            <v>01G005</v>
          </cell>
          <cell r="C499" t="str">
            <v>ORIENT</v>
          </cell>
        </row>
        <row r="500">
          <cell r="B500" t="str">
            <v>01K002</v>
          </cell>
          <cell r="C500" t="str">
            <v>EUREKA</v>
          </cell>
        </row>
        <row r="501">
          <cell r="B501" t="str">
            <v>01K003</v>
          </cell>
          <cell r="C501" t="str">
            <v>GRAND RIVER</v>
          </cell>
        </row>
        <row r="502">
          <cell r="B502" t="str">
            <v>01K004</v>
          </cell>
          <cell r="C502" t="str">
            <v>GREENFIELD</v>
          </cell>
        </row>
        <row r="503">
          <cell r="B503" t="str">
            <v>01K005</v>
          </cell>
          <cell r="C503" t="str">
            <v>GROVE</v>
          </cell>
        </row>
        <row r="504">
          <cell r="B504" t="str">
            <v>01K006</v>
          </cell>
          <cell r="C504" t="str">
            <v>Harrison - Greenfield Fire</v>
          </cell>
        </row>
        <row r="505">
          <cell r="B505" t="str">
            <v>01K006 1</v>
          </cell>
          <cell r="C505" t="str">
            <v>Harrison - Stuart Fire</v>
          </cell>
        </row>
        <row r="506">
          <cell r="B506" t="str">
            <v>01K007</v>
          </cell>
          <cell r="C506" t="str">
            <v>JACKSON</v>
          </cell>
        </row>
        <row r="507">
          <cell r="B507" t="str">
            <v>01K008</v>
          </cell>
          <cell r="C507" t="str">
            <v>JEFFERSON</v>
          </cell>
        </row>
        <row r="508">
          <cell r="B508" t="str">
            <v>01K009</v>
          </cell>
          <cell r="C508" t="str">
            <v>LEE</v>
          </cell>
        </row>
        <row r="509">
          <cell r="B509" t="str">
            <v>01K010 1</v>
          </cell>
          <cell r="C509" t="str">
            <v>Lincoln - Dexter Fire</v>
          </cell>
        </row>
        <row r="510">
          <cell r="B510" t="str">
            <v>01K010 2</v>
          </cell>
          <cell r="C510" t="str">
            <v>Lincoln - Stuart Fire</v>
          </cell>
        </row>
        <row r="511">
          <cell r="B511" t="str">
            <v>01K011</v>
          </cell>
          <cell r="C511" t="str">
            <v>Orient</v>
          </cell>
        </row>
        <row r="512">
          <cell r="B512" t="str">
            <v>01K012</v>
          </cell>
          <cell r="C512" t="str">
            <v>Prussia</v>
          </cell>
        </row>
        <row r="513">
          <cell r="B513" t="str">
            <v>01K013 1</v>
          </cell>
          <cell r="C513" t="str">
            <v>Richland - Fontanelle Fire</v>
          </cell>
        </row>
        <row r="514">
          <cell r="B514" t="str">
            <v>01K013 2</v>
          </cell>
          <cell r="C514" t="str">
            <v>Richland - Greenfield Fire</v>
          </cell>
        </row>
        <row r="515">
          <cell r="B515" t="str">
            <v>01K013 3</v>
          </cell>
          <cell r="C515" t="str">
            <v>Richland - Orient Fire</v>
          </cell>
        </row>
        <row r="516">
          <cell r="B516" t="str">
            <v>01K014</v>
          </cell>
          <cell r="C516" t="str">
            <v>Summerset</v>
          </cell>
        </row>
        <row r="517">
          <cell r="B517" t="str">
            <v>01K015</v>
          </cell>
          <cell r="C517" t="str">
            <v>SUMMIT</v>
          </cell>
        </row>
        <row r="518">
          <cell r="B518" t="str">
            <v>01K016</v>
          </cell>
          <cell r="C518" t="str">
            <v>UNION</v>
          </cell>
        </row>
        <row r="519">
          <cell r="B519" t="str">
            <v>01K017</v>
          </cell>
          <cell r="C519" t="str">
            <v>WALNUT</v>
          </cell>
        </row>
        <row r="520">
          <cell r="B520" t="str">
            <v>01K018</v>
          </cell>
          <cell r="C520" t="str">
            <v>WASHINGTON</v>
          </cell>
        </row>
        <row r="521">
          <cell r="B521" t="str">
            <v>01L001</v>
          </cell>
          <cell r="C521" t="str">
            <v>ADAIR COUNTY MEMORIAL HOSPIT</v>
          </cell>
        </row>
        <row r="522">
          <cell r="B522" t="str">
            <v>01S004</v>
          </cell>
          <cell r="C522" t="str">
            <v>Greenfield-Greenfield Cemetery</v>
          </cell>
        </row>
        <row r="523">
          <cell r="B523" t="str">
            <v>01S011</v>
          </cell>
          <cell r="C523" t="str">
            <v>Orient-Orient Cemetery</v>
          </cell>
        </row>
        <row r="524">
          <cell r="B524" t="str">
            <v>01S014</v>
          </cell>
          <cell r="C524" t="str">
            <v>Summerset-Fontanelle Cemetery</v>
          </cell>
        </row>
        <row r="525">
          <cell r="B525" t="str">
            <v>02C001</v>
          </cell>
          <cell r="C525" t="str">
            <v>ADAMS COUNTY AG EXTENSION</v>
          </cell>
        </row>
        <row r="526">
          <cell r="B526" t="str">
            <v>02D001</v>
          </cell>
          <cell r="C526" t="str">
            <v>ADAMS COUNTY ASSESSOR</v>
          </cell>
        </row>
        <row r="527">
          <cell r="B527" t="str">
            <v>02G006</v>
          </cell>
          <cell r="C527" t="str">
            <v>CARBON</v>
          </cell>
        </row>
        <row r="528">
          <cell r="B528" t="str">
            <v>02G007</v>
          </cell>
          <cell r="C528" t="str">
            <v>CORNING</v>
          </cell>
        </row>
        <row r="529">
          <cell r="B529" t="str">
            <v>02G008</v>
          </cell>
          <cell r="C529" t="str">
            <v>NODAWAY</v>
          </cell>
        </row>
        <row r="530">
          <cell r="B530" t="str">
            <v>02G009</v>
          </cell>
          <cell r="C530" t="str">
            <v>PRESCOTT</v>
          </cell>
        </row>
        <row r="531">
          <cell r="B531" t="str">
            <v>02K001</v>
          </cell>
          <cell r="C531" t="str">
            <v>Carl</v>
          </cell>
        </row>
        <row r="532">
          <cell r="B532" t="str">
            <v>02K002</v>
          </cell>
          <cell r="C532" t="str">
            <v>COLONY</v>
          </cell>
        </row>
        <row r="533">
          <cell r="B533" t="str">
            <v>02K003</v>
          </cell>
          <cell r="C533" t="str">
            <v>DOUGLAS</v>
          </cell>
        </row>
        <row r="534">
          <cell r="B534" t="str">
            <v>02K004</v>
          </cell>
          <cell r="C534" t="str">
            <v>GRANT</v>
          </cell>
        </row>
        <row r="535">
          <cell r="B535" t="str">
            <v>02K005</v>
          </cell>
          <cell r="C535" t="str">
            <v>JASPER</v>
          </cell>
        </row>
        <row r="536">
          <cell r="B536" t="str">
            <v>02K006</v>
          </cell>
          <cell r="C536" t="str">
            <v>LINCOLN</v>
          </cell>
        </row>
        <row r="537">
          <cell r="B537" t="str">
            <v>02K007</v>
          </cell>
          <cell r="C537" t="str">
            <v>Mercer</v>
          </cell>
        </row>
        <row r="538">
          <cell r="B538" t="str">
            <v>02K008</v>
          </cell>
          <cell r="C538" t="str">
            <v>NODAWAY</v>
          </cell>
        </row>
        <row r="539">
          <cell r="B539" t="str">
            <v>02K009</v>
          </cell>
          <cell r="C539" t="str">
            <v>Prescott</v>
          </cell>
        </row>
        <row r="540">
          <cell r="B540" t="str">
            <v>02K010</v>
          </cell>
          <cell r="C540" t="str">
            <v>Quincy</v>
          </cell>
        </row>
        <row r="541">
          <cell r="B541" t="str">
            <v>02K011</v>
          </cell>
          <cell r="C541" t="str">
            <v>UNION</v>
          </cell>
        </row>
        <row r="542">
          <cell r="B542" t="str">
            <v>02K012</v>
          </cell>
          <cell r="C542" t="str">
            <v>WASHINGTON</v>
          </cell>
        </row>
        <row r="543">
          <cell r="B543" t="str">
            <v>03C001</v>
          </cell>
          <cell r="C543" t="str">
            <v>ALLAMAKEE COUNTY AG EXTENSION</v>
          </cell>
        </row>
        <row r="544">
          <cell r="B544" t="str">
            <v>03D001</v>
          </cell>
          <cell r="C544" t="str">
            <v>ALLAMAKEE COUNTY ASSESSOR</v>
          </cell>
        </row>
        <row r="545">
          <cell r="B545" t="str">
            <v>03G010</v>
          </cell>
          <cell r="C545" t="str">
            <v>HARPERS FERRY</v>
          </cell>
        </row>
        <row r="546">
          <cell r="B546" t="str">
            <v>03G011</v>
          </cell>
          <cell r="C546" t="str">
            <v>LANSING</v>
          </cell>
        </row>
        <row r="547">
          <cell r="B547" t="str">
            <v>03G012</v>
          </cell>
          <cell r="C547" t="str">
            <v>NEW ALBIN</v>
          </cell>
        </row>
        <row r="548">
          <cell r="B548" t="str">
            <v>03G013</v>
          </cell>
          <cell r="C548" t="str">
            <v>POSTVILLE</v>
          </cell>
        </row>
        <row r="549">
          <cell r="B549" t="str">
            <v>03G014</v>
          </cell>
          <cell r="C549" t="str">
            <v>WATERVILLE</v>
          </cell>
        </row>
        <row r="550">
          <cell r="B550" t="str">
            <v>03G015</v>
          </cell>
          <cell r="C550" t="str">
            <v>WAUKON</v>
          </cell>
        </row>
        <row r="551">
          <cell r="B551" t="str">
            <v>03K001</v>
          </cell>
          <cell r="C551" t="str">
            <v>CENTER</v>
          </cell>
        </row>
        <row r="552">
          <cell r="B552" t="str">
            <v>03K002</v>
          </cell>
          <cell r="C552" t="str">
            <v>FAIRVIEW</v>
          </cell>
        </row>
        <row r="553">
          <cell r="B553" t="str">
            <v>03K003 1</v>
          </cell>
          <cell r="C553" t="str">
            <v>Franklin - Amb #1</v>
          </cell>
        </row>
        <row r="554">
          <cell r="B554" t="str">
            <v>03K003 1</v>
          </cell>
          <cell r="C554" t="str">
            <v>FRANKLIN AMB #1</v>
          </cell>
        </row>
        <row r="555">
          <cell r="B555" t="str">
            <v>03K003 2</v>
          </cell>
          <cell r="C555" t="str">
            <v>Franklin - Amb #2</v>
          </cell>
        </row>
        <row r="556">
          <cell r="B556" t="str">
            <v>03K003 2</v>
          </cell>
          <cell r="C556" t="str">
            <v>FRANKLIN AMB #2</v>
          </cell>
        </row>
        <row r="557">
          <cell r="B557" t="str">
            <v>03K003 3</v>
          </cell>
          <cell r="C557" t="str">
            <v>Franklin - Amb #3</v>
          </cell>
        </row>
        <row r="558">
          <cell r="B558" t="str">
            <v>03K003 3</v>
          </cell>
          <cell r="C558" t="str">
            <v>FRANKLIN AMB #3</v>
          </cell>
        </row>
        <row r="559">
          <cell r="B559" t="str">
            <v>03K004 1</v>
          </cell>
          <cell r="C559" t="str">
            <v>French Creek - Lansing Fire</v>
          </cell>
        </row>
        <row r="560">
          <cell r="B560" t="str">
            <v>03K004 2</v>
          </cell>
          <cell r="C560" t="str">
            <v>French Creek - New Albin Fire</v>
          </cell>
        </row>
        <row r="561">
          <cell r="B561" t="str">
            <v>03K004 3</v>
          </cell>
          <cell r="C561" t="str">
            <v>French Creek - Waukon Fire</v>
          </cell>
        </row>
        <row r="562">
          <cell r="B562" t="str">
            <v>03K005</v>
          </cell>
          <cell r="C562" t="str">
            <v>HANOVER</v>
          </cell>
        </row>
        <row r="563">
          <cell r="B563" t="str">
            <v>03K006</v>
          </cell>
          <cell r="C563" t="str">
            <v>IOWA</v>
          </cell>
        </row>
        <row r="564">
          <cell r="B564" t="str">
            <v>03K007</v>
          </cell>
          <cell r="C564" t="str">
            <v>JEFFERSON</v>
          </cell>
        </row>
        <row r="565">
          <cell r="B565" t="str">
            <v>03K008</v>
          </cell>
          <cell r="C565" t="str">
            <v>LAFAYETTE</v>
          </cell>
        </row>
        <row r="566">
          <cell r="B566" t="str">
            <v>03K009 1</v>
          </cell>
          <cell r="C566" t="str">
            <v>Lansing - Lansing Fire</v>
          </cell>
        </row>
        <row r="567">
          <cell r="B567" t="str">
            <v>03K009 2</v>
          </cell>
          <cell r="C567" t="str">
            <v>Lansing - New Albin Fire</v>
          </cell>
        </row>
        <row r="568">
          <cell r="B568" t="str">
            <v>03K010</v>
          </cell>
          <cell r="C568" t="str">
            <v>Linton</v>
          </cell>
        </row>
        <row r="569">
          <cell r="B569" t="str">
            <v>03K011</v>
          </cell>
          <cell r="C569" t="str">
            <v>Ludlow</v>
          </cell>
        </row>
        <row r="570">
          <cell r="B570" t="str">
            <v>03K012</v>
          </cell>
          <cell r="C570" t="str">
            <v>Makee</v>
          </cell>
        </row>
        <row r="571">
          <cell r="B571" t="str">
            <v>03K013</v>
          </cell>
          <cell r="C571" t="str">
            <v>Paint Creek</v>
          </cell>
        </row>
        <row r="572">
          <cell r="B572" t="str">
            <v>03K014</v>
          </cell>
          <cell r="C572" t="str">
            <v>Post</v>
          </cell>
        </row>
        <row r="573">
          <cell r="B573" t="str">
            <v>03K015</v>
          </cell>
          <cell r="C573" t="str">
            <v>TAYLOR</v>
          </cell>
        </row>
        <row r="574">
          <cell r="B574" t="str">
            <v>03K016</v>
          </cell>
          <cell r="C574" t="str">
            <v>Union City</v>
          </cell>
        </row>
        <row r="575">
          <cell r="B575" t="str">
            <v>03K016 1</v>
          </cell>
          <cell r="C575" t="str">
            <v>Union City - New Albin Fire</v>
          </cell>
        </row>
        <row r="576">
          <cell r="B576" t="str">
            <v>03K017</v>
          </cell>
          <cell r="C576" t="str">
            <v>Union Prairie</v>
          </cell>
        </row>
        <row r="577">
          <cell r="B577" t="str">
            <v>03K018</v>
          </cell>
          <cell r="C577" t="str">
            <v>Waterloo</v>
          </cell>
        </row>
        <row r="578">
          <cell r="B578" t="str">
            <v>04C001</v>
          </cell>
          <cell r="C578" t="str">
            <v>APPANOOSE COUNTY AG EXTENSION</v>
          </cell>
        </row>
        <row r="579">
          <cell r="B579" t="str">
            <v>04D001</v>
          </cell>
          <cell r="C579" t="str">
            <v>APPANOOSE COUNTY ASSESSOR</v>
          </cell>
        </row>
        <row r="580">
          <cell r="B580" t="str">
            <v>04G016</v>
          </cell>
          <cell r="C580" t="str">
            <v>CENTERVILLE</v>
          </cell>
        </row>
        <row r="581">
          <cell r="B581" t="str">
            <v>04G017</v>
          </cell>
          <cell r="C581" t="str">
            <v>CINCINNATI</v>
          </cell>
        </row>
        <row r="582">
          <cell r="B582" t="str">
            <v>04G018</v>
          </cell>
          <cell r="C582" t="str">
            <v>EXLINE</v>
          </cell>
        </row>
        <row r="583">
          <cell r="B583" t="str">
            <v>04G019</v>
          </cell>
          <cell r="C583" t="str">
            <v>MORAVIA</v>
          </cell>
        </row>
        <row r="584">
          <cell r="B584" t="str">
            <v>04G020</v>
          </cell>
          <cell r="C584" t="str">
            <v>MOULTON</v>
          </cell>
        </row>
        <row r="585">
          <cell r="B585" t="str">
            <v>04G021</v>
          </cell>
          <cell r="C585" t="str">
            <v>MYSTIC</v>
          </cell>
        </row>
        <row r="586">
          <cell r="B586" t="str">
            <v>04G022</v>
          </cell>
          <cell r="C586" t="str">
            <v>NUMA</v>
          </cell>
        </row>
        <row r="587">
          <cell r="B587" t="str">
            <v>04G023</v>
          </cell>
          <cell r="C587" t="str">
            <v>PLANO</v>
          </cell>
        </row>
        <row r="588">
          <cell r="B588" t="str">
            <v>04G024</v>
          </cell>
          <cell r="C588" t="str">
            <v>RATHBUN</v>
          </cell>
        </row>
        <row r="589">
          <cell r="B589" t="str">
            <v>04G025</v>
          </cell>
          <cell r="C589" t="str">
            <v>UDELL</v>
          </cell>
        </row>
        <row r="590">
          <cell r="B590" t="str">
            <v>04G026</v>
          </cell>
          <cell r="C590" t="str">
            <v>UNIONVILLE</v>
          </cell>
        </row>
        <row r="591">
          <cell r="B591" t="str">
            <v>04K001</v>
          </cell>
          <cell r="C591" t="str">
            <v>Bellair</v>
          </cell>
        </row>
        <row r="592">
          <cell r="B592" t="str">
            <v>04K002</v>
          </cell>
          <cell r="C592" t="str">
            <v>Caldwell</v>
          </cell>
        </row>
        <row r="593">
          <cell r="B593" t="str">
            <v>04K003</v>
          </cell>
          <cell r="C593" t="str">
            <v>Chariton</v>
          </cell>
        </row>
        <row r="594">
          <cell r="B594" t="str">
            <v>04K004 1</v>
          </cell>
          <cell r="C594" t="str">
            <v>Douglas - Centerville Fire</v>
          </cell>
        </row>
        <row r="595">
          <cell r="B595" t="str">
            <v>04K004 2</v>
          </cell>
          <cell r="C595" t="str">
            <v>Douglas - Moravia Fire</v>
          </cell>
        </row>
        <row r="596">
          <cell r="B596" t="str">
            <v>04K005 1</v>
          </cell>
          <cell r="C596" t="str">
            <v>Franklin - Cincinnati Fire</v>
          </cell>
        </row>
        <row r="597">
          <cell r="B597" t="str">
            <v>04K005 2</v>
          </cell>
          <cell r="C597" t="str">
            <v>Franklin - Seymour Fire</v>
          </cell>
        </row>
        <row r="598">
          <cell r="B598" t="str">
            <v>04K006 1</v>
          </cell>
          <cell r="C598" t="str">
            <v>Independence - Mystic Fire</v>
          </cell>
        </row>
        <row r="599">
          <cell r="B599" t="str">
            <v>04K006 2</v>
          </cell>
          <cell r="C599" t="str">
            <v>Independence - Seymour Fire</v>
          </cell>
        </row>
        <row r="600">
          <cell r="B600" t="str">
            <v>04K007 1</v>
          </cell>
          <cell r="C600" t="str">
            <v>Johns-Mystic Fire</v>
          </cell>
        </row>
        <row r="601">
          <cell r="B601" t="str">
            <v>04K007 2</v>
          </cell>
          <cell r="C601" t="str">
            <v>Johns-Seymour Fire</v>
          </cell>
        </row>
        <row r="602">
          <cell r="B602" t="str">
            <v>04K008</v>
          </cell>
          <cell r="C602" t="str">
            <v>LINCOLN</v>
          </cell>
        </row>
        <row r="603">
          <cell r="B603" t="str">
            <v>04K009</v>
          </cell>
          <cell r="C603" t="str">
            <v>PLEASANT</v>
          </cell>
        </row>
        <row r="604">
          <cell r="B604" t="str">
            <v>04K010</v>
          </cell>
          <cell r="C604" t="str">
            <v>SHARON</v>
          </cell>
        </row>
        <row r="605">
          <cell r="B605" t="str">
            <v>04K011</v>
          </cell>
          <cell r="C605" t="str">
            <v>TAYLOR</v>
          </cell>
        </row>
        <row r="606">
          <cell r="B606" t="str">
            <v>04K012</v>
          </cell>
          <cell r="C606" t="str">
            <v>Udell</v>
          </cell>
        </row>
        <row r="607">
          <cell r="B607" t="str">
            <v>04K013</v>
          </cell>
          <cell r="C607" t="str">
            <v>UNION</v>
          </cell>
        </row>
        <row r="608">
          <cell r="B608" t="str">
            <v>04K014</v>
          </cell>
          <cell r="C608" t="str">
            <v>Vermillion</v>
          </cell>
        </row>
        <row r="609">
          <cell r="B609" t="str">
            <v>04K015</v>
          </cell>
          <cell r="C609" t="str">
            <v>Walnut - Mystic Fire</v>
          </cell>
        </row>
        <row r="610">
          <cell r="B610" t="str">
            <v>04K015 1</v>
          </cell>
          <cell r="C610" t="str">
            <v>Walnut - Centerville Fire</v>
          </cell>
        </row>
        <row r="611">
          <cell r="B611" t="str">
            <v>04K016</v>
          </cell>
          <cell r="C611" t="str">
            <v>WASHINGTON</v>
          </cell>
        </row>
        <row r="612">
          <cell r="B612" t="str">
            <v>04K017</v>
          </cell>
          <cell r="C612" t="str">
            <v>Wells</v>
          </cell>
        </row>
        <row r="613">
          <cell r="B613" t="str">
            <v>04Z001</v>
          </cell>
          <cell r="C613" t="str">
            <v>SUNDOWN LAKE RIZ</v>
          </cell>
        </row>
        <row r="614">
          <cell r="B614" t="str">
            <v>05C001</v>
          </cell>
          <cell r="C614" t="str">
            <v>AUDUBON COUNTY AG EXTENSION</v>
          </cell>
        </row>
        <row r="615">
          <cell r="B615" t="str">
            <v>05D001</v>
          </cell>
          <cell r="C615" t="str">
            <v>AUDUBON COUNTY ASSESSOR</v>
          </cell>
        </row>
        <row r="616">
          <cell r="B616" t="str">
            <v>05G027</v>
          </cell>
          <cell r="C616" t="str">
            <v>AUDUBON</v>
          </cell>
        </row>
        <row r="617">
          <cell r="B617" t="str">
            <v>05G028</v>
          </cell>
          <cell r="C617" t="str">
            <v>BRAYTON</v>
          </cell>
        </row>
        <row r="618">
          <cell r="B618" t="str">
            <v>05G029</v>
          </cell>
          <cell r="C618" t="str">
            <v>EXIRA</v>
          </cell>
        </row>
        <row r="619">
          <cell r="B619" t="str">
            <v>05G030</v>
          </cell>
          <cell r="C619" t="str">
            <v>GRAY</v>
          </cell>
        </row>
        <row r="620">
          <cell r="B620" t="str">
            <v>05G031</v>
          </cell>
          <cell r="C620" t="str">
            <v>KIMBALLTON</v>
          </cell>
        </row>
        <row r="621">
          <cell r="B621" t="str">
            <v>05K001</v>
          </cell>
          <cell r="C621" t="str">
            <v>Audubon</v>
          </cell>
        </row>
        <row r="622">
          <cell r="B622" t="str">
            <v>05K002</v>
          </cell>
          <cell r="C622" t="str">
            <v>Cameron</v>
          </cell>
        </row>
        <row r="623">
          <cell r="B623" t="str">
            <v>05K003</v>
          </cell>
          <cell r="C623" t="str">
            <v>DOUGLAS</v>
          </cell>
        </row>
        <row r="624">
          <cell r="B624" t="str">
            <v>05K004</v>
          </cell>
          <cell r="C624" t="str">
            <v>Exira</v>
          </cell>
        </row>
        <row r="625">
          <cell r="B625" t="str">
            <v>05K005</v>
          </cell>
          <cell r="C625" t="str">
            <v>GREELEY</v>
          </cell>
        </row>
        <row r="626">
          <cell r="B626" t="str">
            <v>05K006</v>
          </cell>
          <cell r="C626" t="str">
            <v>Hamlin</v>
          </cell>
        </row>
        <row r="627">
          <cell r="B627" t="str">
            <v>05K007</v>
          </cell>
          <cell r="C627" t="str">
            <v>LEROY</v>
          </cell>
        </row>
        <row r="628">
          <cell r="B628" t="str">
            <v>05K008</v>
          </cell>
          <cell r="C628" t="str">
            <v>LINCOLN</v>
          </cell>
        </row>
        <row r="629">
          <cell r="B629" t="str">
            <v>05K009</v>
          </cell>
          <cell r="C629" t="str">
            <v>Melville</v>
          </cell>
        </row>
        <row r="630">
          <cell r="B630" t="str">
            <v>05K010</v>
          </cell>
          <cell r="C630" t="str">
            <v>Oakfield</v>
          </cell>
        </row>
        <row r="631">
          <cell r="B631" t="str">
            <v>05K011</v>
          </cell>
          <cell r="C631" t="str">
            <v>SHARON</v>
          </cell>
        </row>
        <row r="632">
          <cell r="B632" t="str">
            <v>05K012</v>
          </cell>
          <cell r="C632" t="str">
            <v>VIOLA</v>
          </cell>
        </row>
        <row r="633">
          <cell r="B633" t="str">
            <v>05L001</v>
          </cell>
          <cell r="C633" t="str">
            <v>AUDUBON COUNTY HOSPITAL</v>
          </cell>
        </row>
        <row r="634">
          <cell r="B634" t="str">
            <v>06C001</v>
          </cell>
          <cell r="C634" t="str">
            <v>BENTON COUNTY AG EXTENSION</v>
          </cell>
        </row>
        <row r="635">
          <cell r="B635" t="str">
            <v>06D001</v>
          </cell>
          <cell r="C635" t="str">
            <v>BENTON COUNTY ASSESSOR</v>
          </cell>
        </row>
        <row r="636">
          <cell r="B636" t="str">
            <v>06G032</v>
          </cell>
          <cell r="C636" t="str">
            <v>ATKINS</v>
          </cell>
        </row>
        <row r="637">
          <cell r="B637" t="str">
            <v>06G033</v>
          </cell>
          <cell r="C637" t="str">
            <v>BELLE PLAINE</v>
          </cell>
        </row>
        <row r="638">
          <cell r="B638" t="str">
            <v>06G034</v>
          </cell>
          <cell r="C638" t="str">
            <v>BLAIRSTOWN</v>
          </cell>
        </row>
        <row r="639">
          <cell r="B639" t="str">
            <v>06G035</v>
          </cell>
          <cell r="C639" t="str">
            <v>GARRISON</v>
          </cell>
        </row>
        <row r="640">
          <cell r="B640" t="str">
            <v>06G036</v>
          </cell>
          <cell r="C640" t="str">
            <v>KEYSTONE</v>
          </cell>
        </row>
        <row r="641">
          <cell r="B641" t="str">
            <v>06G037</v>
          </cell>
          <cell r="C641" t="str">
            <v>LUZERNE</v>
          </cell>
        </row>
        <row r="642">
          <cell r="B642" t="str">
            <v>06G038</v>
          </cell>
          <cell r="C642" t="str">
            <v>MOUNT AUBURN</v>
          </cell>
        </row>
        <row r="643">
          <cell r="B643" t="str">
            <v>06G039</v>
          </cell>
          <cell r="C643" t="str">
            <v>NEWHALL</v>
          </cell>
        </row>
        <row r="644">
          <cell r="B644" t="str">
            <v>06G040</v>
          </cell>
          <cell r="C644" t="str">
            <v>NORWAY</v>
          </cell>
        </row>
        <row r="645">
          <cell r="B645" t="str">
            <v>06G041</v>
          </cell>
          <cell r="C645" t="str">
            <v>SHELLSBURG</v>
          </cell>
        </row>
        <row r="646">
          <cell r="B646" t="str">
            <v>06G042</v>
          </cell>
          <cell r="C646" t="str">
            <v>URBANA</v>
          </cell>
        </row>
        <row r="647">
          <cell r="B647" t="str">
            <v>06G043</v>
          </cell>
          <cell r="C647" t="str">
            <v>VAN HORNE</v>
          </cell>
        </row>
        <row r="648">
          <cell r="B648" t="str">
            <v>06G044</v>
          </cell>
          <cell r="C648" t="str">
            <v>VINTON</v>
          </cell>
        </row>
        <row r="649">
          <cell r="B649" t="str">
            <v>06G045</v>
          </cell>
          <cell r="C649" t="str">
            <v>WALFORD</v>
          </cell>
        </row>
        <row r="650">
          <cell r="B650" t="str">
            <v>06K001</v>
          </cell>
          <cell r="C650" t="str">
            <v>BENTON</v>
          </cell>
        </row>
        <row r="651">
          <cell r="B651" t="str">
            <v>06K002 0</v>
          </cell>
          <cell r="C651" t="str">
            <v>Big Grove - Benefited Fire</v>
          </cell>
        </row>
        <row r="652">
          <cell r="B652" t="str">
            <v>06K002 1</v>
          </cell>
          <cell r="C652" t="str">
            <v>Big Grove - Fire Dist B</v>
          </cell>
        </row>
        <row r="653">
          <cell r="B653" t="str">
            <v>06K003</v>
          </cell>
          <cell r="C653" t="str">
            <v>Bruce</v>
          </cell>
        </row>
        <row r="654">
          <cell r="B654" t="str">
            <v>06K003 1</v>
          </cell>
          <cell r="C654" t="str">
            <v>Bruce - Fire Dist A</v>
          </cell>
        </row>
        <row r="655">
          <cell r="B655" t="str">
            <v>06K004</v>
          </cell>
          <cell r="C655" t="str">
            <v>Canton</v>
          </cell>
        </row>
        <row r="656">
          <cell r="B656" t="str">
            <v>06K005</v>
          </cell>
          <cell r="C656" t="str">
            <v>CEDAR</v>
          </cell>
        </row>
        <row r="657">
          <cell r="B657" t="str">
            <v>06K006</v>
          </cell>
          <cell r="C657" t="str">
            <v>EDEN</v>
          </cell>
        </row>
        <row r="658">
          <cell r="B658" t="str">
            <v>06K006 0</v>
          </cell>
          <cell r="C658" t="str">
            <v>Eden - Benefited Fire</v>
          </cell>
        </row>
        <row r="659">
          <cell r="B659" t="str">
            <v>06K006 1</v>
          </cell>
          <cell r="C659" t="str">
            <v>Eden - Fd C</v>
          </cell>
        </row>
        <row r="660">
          <cell r="B660" t="str">
            <v>06K007</v>
          </cell>
          <cell r="C660" t="str">
            <v>Eldorado</v>
          </cell>
        </row>
        <row r="661">
          <cell r="B661" t="str">
            <v>06K007 0</v>
          </cell>
          <cell r="C661" t="str">
            <v>Eldorado - Benefited Fire</v>
          </cell>
        </row>
        <row r="662">
          <cell r="B662" t="str">
            <v>06K008</v>
          </cell>
          <cell r="C662" t="str">
            <v>Florence</v>
          </cell>
        </row>
        <row r="663">
          <cell r="B663" t="str">
            <v>06K008 0</v>
          </cell>
          <cell r="C663" t="str">
            <v>Florence - Benefited Fire</v>
          </cell>
        </row>
        <row r="664">
          <cell r="B664" t="str">
            <v>06K009</v>
          </cell>
          <cell r="C664" t="str">
            <v>FREMONT</v>
          </cell>
        </row>
        <row r="665">
          <cell r="B665" t="str">
            <v>06K009 0</v>
          </cell>
          <cell r="C665" t="str">
            <v>Fremont - Benefited Fire</v>
          </cell>
        </row>
        <row r="666">
          <cell r="B666" t="str">
            <v>06K010 1</v>
          </cell>
          <cell r="C666" t="str">
            <v>Harrison - Fd C</v>
          </cell>
        </row>
        <row r="667">
          <cell r="B667" t="str">
            <v>06K010 1</v>
          </cell>
          <cell r="C667" t="str">
            <v>HARRISON FD C</v>
          </cell>
        </row>
        <row r="668">
          <cell r="B668" t="str">
            <v>06K010 2</v>
          </cell>
          <cell r="C668" t="str">
            <v>Harrison - Fd D</v>
          </cell>
        </row>
        <row r="669">
          <cell r="B669" t="str">
            <v>06K010 2</v>
          </cell>
          <cell r="C669" t="str">
            <v>HARRISON FD D</v>
          </cell>
        </row>
        <row r="670">
          <cell r="B670" t="str">
            <v>06K011 0</v>
          </cell>
          <cell r="C670" t="str">
            <v>Homer - Benefited Fire</v>
          </cell>
        </row>
        <row r="671">
          <cell r="B671" t="str">
            <v>06K011 1</v>
          </cell>
          <cell r="C671" t="str">
            <v>Homer - Fire Dist A</v>
          </cell>
        </row>
        <row r="672">
          <cell r="B672" t="str">
            <v>06K011 2</v>
          </cell>
          <cell r="C672" t="str">
            <v>Homer - Fire Dist B</v>
          </cell>
        </row>
        <row r="673">
          <cell r="B673" t="str">
            <v>06K012</v>
          </cell>
          <cell r="C673" t="str">
            <v>IOWA</v>
          </cell>
        </row>
        <row r="674">
          <cell r="B674" t="str">
            <v>06K012 0</v>
          </cell>
          <cell r="C674" t="str">
            <v>IOWA - BENEFITED FIRE</v>
          </cell>
        </row>
        <row r="675">
          <cell r="B675" t="str">
            <v>06K013</v>
          </cell>
          <cell r="C675" t="str">
            <v>Jackson - Fd B</v>
          </cell>
        </row>
        <row r="676">
          <cell r="B676" t="str">
            <v>06K013</v>
          </cell>
          <cell r="C676" t="str">
            <v>JACKSON FD B</v>
          </cell>
        </row>
        <row r="677">
          <cell r="B677" t="str">
            <v>06K013 1</v>
          </cell>
          <cell r="C677" t="str">
            <v>Jackson - Fd C</v>
          </cell>
        </row>
        <row r="678">
          <cell r="B678" t="str">
            <v>06K013 1</v>
          </cell>
          <cell r="C678" t="str">
            <v>JACKSON FD C</v>
          </cell>
        </row>
        <row r="679">
          <cell r="B679" t="str">
            <v>06K014</v>
          </cell>
          <cell r="C679" t="str">
            <v>Kane</v>
          </cell>
        </row>
        <row r="680">
          <cell r="B680" t="str">
            <v>06K014 0</v>
          </cell>
          <cell r="C680" t="str">
            <v>Kane - Benefited Fire</v>
          </cell>
        </row>
        <row r="681">
          <cell r="B681" t="str">
            <v>06K015</v>
          </cell>
          <cell r="C681" t="str">
            <v>LEROY</v>
          </cell>
        </row>
        <row r="682">
          <cell r="B682" t="str">
            <v>06K015 0</v>
          </cell>
          <cell r="C682" t="str">
            <v>Leroy - Benefited Fire</v>
          </cell>
        </row>
        <row r="683">
          <cell r="B683" t="str">
            <v>06K016 1</v>
          </cell>
          <cell r="C683" t="str">
            <v>Monroe - Fire Dist A</v>
          </cell>
        </row>
        <row r="684">
          <cell r="B684" t="str">
            <v>06K016 2</v>
          </cell>
          <cell r="C684" t="str">
            <v>Monroe - Fire Dist B</v>
          </cell>
        </row>
        <row r="685">
          <cell r="B685" t="str">
            <v>06K017</v>
          </cell>
          <cell r="C685" t="str">
            <v>POLK</v>
          </cell>
        </row>
        <row r="686">
          <cell r="B686" t="str">
            <v>06K018</v>
          </cell>
          <cell r="C686" t="str">
            <v>Saint Clair</v>
          </cell>
        </row>
        <row r="687">
          <cell r="B687" t="str">
            <v>06K019</v>
          </cell>
          <cell r="C687" t="str">
            <v>TAYLOR</v>
          </cell>
        </row>
        <row r="688">
          <cell r="B688" t="str">
            <v>06K020</v>
          </cell>
          <cell r="C688" t="str">
            <v>UNION</v>
          </cell>
        </row>
        <row r="689">
          <cell r="B689" t="str">
            <v>06K020 0</v>
          </cell>
          <cell r="C689" t="str">
            <v>UNION - BENEFITED FIRE</v>
          </cell>
        </row>
        <row r="690">
          <cell r="B690" t="str">
            <v>06N001</v>
          </cell>
          <cell r="C690" t="str">
            <v>VAN HORNE BENEFITED FIRE DIST #1</v>
          </cell>
        </row>
        <row r="691">
          <cell r="B691" t="str">
            <v>06N002</v>
          </cell>
          <cell r="C691" t="str">
            <v>KEYSTONE BENEFITED FIRE DIST #2</v>
          </cell>
        </row>
        <row r="692">
          <cell r="B692" t="str">
            <v>06N003</v>
          </cell>
          <cell r="C692" t="str">
            <v>BENTON #3-LINN #5 FIRE DISTRICT</v>
          </cell>
        </row>
        <row r="693">
          <cell r="B693" t="str">
            <v>06N004</v>
          </cell>
          <cell r="C693" t="str">
            <v>NEWHALL BENEFITED FIRE DIST #4</v>
          </cell>
        </row>
        <row r="694">
          <cell r="B694" t="str">
            <v>07C001</v>
          </cell>
          <cell r="C694" t="str">
            <v>BLACK HAWK COUNTY AG EXTENSION</v>
          </cell>
        </row>
        <row r="695">
          <cell r="B695" t="str">
            <v>07D001</v>
          </cell>
          <cell r="C695" t="str">
            <v>BLACK HAWK COUNTY ASSESSOR</v>
          </cell>
        </row>
        <row r="696">
          <cell r="B696" t="str">
            <v>07F007</v>
          </cell>
          <cell r="C696" t="str">
            <v>HAWKEYE - VII MAS</v>
          </cell>
        </row>
        <row r="697">
          <cell r="B697" t="str">
            <v>07G046</v>
          </cell>
          <cell r="C697" t="str">
            <v>CEDAR FALLS</v>
          </cell>
        </row>
        <row r="698">
          <cell r="B698" t="str">
            <v>07G046 S1</v>
          </cell>
          <cell r="C698" t="str">
            <v>CEDAR FALLS SSMID 1</v>
          </cell>
        </row>
        <row r="699">
          <cell r="B699" t="str">
            <v>07G046 S2</v>
          </cell>
          <cell r="C699" t="str">
            <v>CEDAR FALLS SSMID 2</v>
          </cell>
        </row>
        <row r="700">
          <cell r="B700" t="str">
            <v>07G047</v>
          </cell>
          <cell r="C700" t="str">
            <v>DUNKERTON</v>
          </cell>
        </row>
        <row r="701">
          <cell r="B701" t="str">
            <v>07G048</v>
          </cell>
          <cell r="C701" t="str">
            <v>ELK RUN HEIGHTS</v>
          </cell>
        </row>
        <row r="702">
          <cell r="B702" t="str">
            <v>07G049</v>
          </cell>
          <cell r="C702" t="str">
            <v>EVANSDALE</v>
          </cell>
        </row>
        <row r="703">
          <cell r="B703" t="str">
            <v>07G050</v>
          </cell>
          <cell r="C703" t="str">
            <v>GILBERTVILLE</v>
          </cell>
        </row>
        <row r="704">
          <cell r="B704" t="str">
            <v>07G051</v>
          </cell>
          <cell r="C704" t="str">
            <v>HUDSON</v>
          </cell>
        </row>
        <row r="705">
          <cell r="B705" t="str">
            <v>07G052</v>
          </cell>
          <cell r="C705" t="str">
            <v>LA PORTE CITY</v>
          </cell>
        </row>
        <row r="706">
          <cell r="B706" t="str">
            <v>07G053</v>
          </cell>
          <cell r="C706" t="str">
            <v>RAYMOND</v>
          </cell>
        </row>
        <row r="707">
          <cell r="B707" t="str">
            <v>07G054</v>
          </cell>
          <cell r="C707" t="str">
            <v>WATERLOO</v>
          </cell>
        </row>
        <row r="708">
          <cell r="B708" t="str">
            <v>07K001</v>
          </cell>
          <cell r="C708" t="str">
            <v>Barclay</v>
          </cell>
        </row>
        <row r="709">
          <cell r="B709" t="str">
            <v>07K002</v>
          </cell>
          <cell r="C709" t="str">
            <v>Bennington</v>
          </cell>
        </row>
        <row r="710">
          <cell r="B710" t="str">
            <v>07K003</v>
          </cell>
          <cell r="C710" t="str">
            <v>Big Creek</v>
          </cell>
        </row>
        <row r="711">
          <cell r="B711" t="str">
            <v>07K004</v>
          </cell>
          <cell r="C711" t="str">
            <v>BLACK HAWK</v>
          </cell>
        </row>
        <row r="712">
          <cell r="B712" t="str">
            <v>07K005</v>
          </cell>
          <cell r="C712" t="str">
            <v>CEDAR</v>
          </cell>
        </row>
        <row r="713">
          <cell r="B713" t="str">
            <v>07K006</v>
          </cell>
          <cell r="C713" t="str">
            <v>Cedar Falls</v>
          </cell>
        </row>
        <row r="714">
          <cell r="B714" t="str">
            <v>07K007</v>
          </cell>
          <cell r="C714" t="str">
            <v>EAGLE</v>
          </cell>
        </row>
        <row r="715">
          <cell r="B715" t="str">
            <v>07K008</v>
          </cell>
          <cell r="C715" t="str">
            <v>East Waterloo</v>
          </cell>
        </row>
        <row r="716">
          <cell r="B716" t="str">
            <v>07K009</v>
          </cell>
          <cell r="C716" t="str">
            <v>Fox</v>
          </cell>
        </row>
        <row r="717">
          <cell r="B717" t="str">
            <v>07K010</v>
          </cell>
          <cell r="C717" t="str">
            <v>Lester</v>
          </cell>
        </row>
        <row r="718">
          <cell r="B718" t="str">
            <v>07K011</v>
          </cell>
          <cell r="C718" t="str">
            <v>LINCOLN</v>
          </cell>
        </row>
        <row r="719">
          <cell r="B719" t="str">
            <v>07K012</v>
          </cell>
          <cell r="C719" t="str">
            <v>MOUNT VERNON</v>
          </cell>
        </row>
        <row r="720">
          <cell r="B720" t="str">
            <v>07K013</v>
          </cell>
          <cell r="C720" t="str">
            <v>ORANGE</v>
          </cell>
        </row>
        <row r="721">
          <cell r="B721" t="str">
            <v>07K014</v>
          </cell>
          <cell r="C721" t="str">
            <v>Poyner</v>
          </cell>
        </row>
        <row r="722">
          <cell r="B722" t="str">
            <v>07K015</v>
          </cell>
          <cell r="C722" t="str">
            <v>SPRING CREEK</v>
          </cell>
        </row>
        <row r="723">
          <cell r="B723" t="str">
            <v>07K016</v>
          </cell>
          <cell r="C723" t="str">
            <v>UNION</v>
          </cell>
        </row>
        <row r="724">
          <cell r="B724" t="str">
            <v>07K017</v>
          </cell>
          <cell r="C724" t="str">
            <v>WASHINGTON</v>
          </cell>
        </row>
        <row r="725">
          <cell r="B725" t="str">
            <v>08C001</v>
          </cell>
          <cell r="C725" t="str">
            <v>BOONE COUNTY AG EXTENSION</v>
          </cell>
        </row>
        <row r="726">
          <cell r="B726" t="str">
            <v>08D001</v>
          </cell>
          <cell r="C726" t="str">
            <v>BOONE COUNTY ASSESSOR</v>
          </cell>
        </row>
        <row r="727">
          <cell r="B727" t="str">
            <v>08G055</v>
          </cell>
          <cell r="C727" t="str">
            <v>BEAVER</v>
          </cell>
        </row>
        <row r="728">
          <cell r="B728" t="str">
            <v>08G056</v>
          </cell>
          <cell r="C728" t="str">
            <v>BERKLEY</v>
          </cell>
        </row>
        <row r="729">
          <cell r="B729" t="str">
            <v>08G057</v>
          </cell>
          <cell r="C729" t="str">
            <v>BOONE</v>
          </cell>
        </row>
        <row r="730">
          <cell r="B730" t="str">
            <v>08G058</v>
          </cell>
          <cell r="C730" t="str">
            <v>BOXHOLM</v>
          </cell>
        </row>
        <row r="731">
          <cell r="B731" t="str">
            <v>08G059</v>
          </cell>
          <cell r="C731" t="str">
            <v>FRASER</v>
          </cell>
        </row>
        <row r="732">
          <cell r="B732" t="str">
            <v>08G060</v>
          </cell>
          <cell r="C732" t="str">
            <v>LUTHER</v>
          </cell>
        </row>
        <row r="733">
          <cell r="B733" t="str">
            <v>08G061</v>
          </cell>
          <cell r="C733" t="str">
            <v>MADRID</v>
          </cell>
        </row>
        <row r="734">
          <cell r="B734" t="str">
            <v>08G062</v>
          </cell>
          <cell r="C734" t="str">
            <v>OGDEN</v>
          </cell>
        </row>
        <row r="735">
          <cell r="B735" t="str">
            <v>08G063</v>
          </cell>
          <cell r="C735" t="str">
            <v>PILOT MOUND</v>
          </cell>
        </row>
        <row r="736">
          <cell r="B736" t="str">
            <v>08K001</v>
          </cell>
          <cell r="C736" t="str">
            <v>Amaqua</v>
          </cell>
        </row>
        <row r="737">
          <cell r="B737" t="str">
            <v>08K002</v>
          </cell>
          <cell r="C737" t="str">
            <v>BEAVER</v>
          </cell>
        </row>
        <row r="738">
          <cell r="B738" t="str">
            <v>08K003</v>
          </cell>
          <cell r="C738" t="str">
            <v>CASS</v>
          </cell>
        </row>
        <row r="739">
          <cell r="B739" t="str">
            <v>08K004</v>
          </cell>
          <cell r="C739" t="str">
            <v>COLFAX</v>
          </cell>
        </row>
        <row r="740">
          <cell r="B740" t="str">
            <v>08K004 1</v>
          </cell>
          <cell r="C740" t="str">
            <v>Colfax - U-C Fire#2</v>
          </cell>
        </row>
        <row r="741">
          <cell r="B741" t="str">
            <v>08K005</v>
          </cell>
          <cell r="C741" t="str">
            <v>DES MOINES</v>
          </cell>
        </row>
        <row r="742">
          <cell r="B742" t="str">
            <v>08K006 1</v>
          </cell>
          <cell r="C742" t="str">
            <v>DODGE</v>
          </cell>
        </row>
        <row r="743">
          <cell r="B743" t="str">
            <v>08K006 2</v>
          </cell>
          <cell r="C743" t="str">
            <v>Dodge - Stratford Fd</v>
          </cell>
        </row>
        <row r="744">
          <cell r="B744" t="str">
            <v>08K007</v>
          </cell>
          <cell r="C744" t="str">
            <v>DOUGLAS</v>
          </cell>
        </row>
        <row r="745">
          <cell r="B745" t="str">
            <v>08K008</v>
          </cell>
          <cell r="C745" t="str">
            <v>Garden</v>
          </cell>
        </row>
        <row r="746">
          <cell r="B746" t="str">
            <v>08K009</v>
          </cell>
          <cell r="C746" t="str">
            <v>GRANT</v>
          </cell>
        </row>
        <row r="747">
          <cell r="B747" t="str">
            <v>08K010</v>
          </cell>
          <cell r="C747" t="str">
            <v>HARRISON</v>
          </cell>
        </row>
        <row r="748">
          <cell r="B748" t="str">
            <v>08K011</v>
          </cell>
          <cell r="C748" t="str">
            <v>JACKSON</v>
          </cell>
        </row>
        <row r="749">
          <cell r="B749" t="str">
            <v>08K012</v>
          </cell>
          <cell r="C749" t="str">
            <v>Marcy</v>
          </cell>
        </row>
        <row r="750">
          <cell r="B750" t="str">
            <v>08K013</v>
          </cell>
          <cell r="C750" t="str">
            <v>Peoples</v>
          </cell>
        </row>
        <row r="751">
          <cell r="B751" t="str">
            <v>08K014</v>
          </cell>
          <cell r="C751" t="str">
            <v>Pilot Mound</v>
          </cell>
        </row>
        <row r="752">
          <cell r="B752" t="str">
            <v>08K015</v>
          </cell>
          <cell r="C752" t="str">
            <v>UNION</v>
          </cell>
        </row>
        <row r="753">
          <cell r="B753" t="str">
            <v>08K016</v>
          </cell>
          <cell r="C753" t="str">
            <v>Worth</v>
          </cell>
        </row>
        <row r="754">
          <cell r="B754" t="str">
            <v>08K017</v>
          </cell>
          <cell r="C754" t="str">
            <v>YELL</v>
          </cell>
        </row>
        <row r="755">
          <cell r="B755" t="str">
            <v>08L001</v>
          </cell>
          <cell r="C755" t="str">
            <v>BOONE COUNTY HOSPITAL</v>
          </cell>
        </row>
        <row r="756">
          <cell r="B756" t="str">
            <v>09C001</v>
          </cell>
          <cell r="C756" t="str">
            <v>BREMER COUNTY AG EXTENSION</v>
          </cell>
        </row>
        <row r="757">
          <cell r="B757" t="str">
            <v>09D001</v>
          </cell>
          <cell r="C757" t="str">
            <v>BREMER COUNTY ASSESSOR</v>
          </cell>
        </row>
        <row r="758">
          <cell r="B758" t="str">
            <v>09G064</v>
          </cell>
          <cell r="C758" t="str">
            <v>DENVER</v>
          </cell>
        </row>
        <row r="759">
          <cell r="B759" t="str">
            <v>09G065</v>
          </cell>
          <cell r="C759" t="str">
            <v>FREDERIKA</v>
          </cell>
        </row>
        <row r="760">
          <cell r="B760" t="str">
            <v>09G066</v>
          </cell>
          <cell r="C760" t="str">
            <v>JANESVILLE</v>
          </cell>
        </row>
        <row r="761">
          <cell r="B761" t="str">
            <v>09G067</v>
          </cell>
          <cell r="C761" t="str">
            <v>PLAINFIELD</v>
          </cell>
        </row>
        <row r="762">
          <cell r="B762" t="str">
            <v>09G068</v>
          </cell>
          <cell r="C762" t="str">
            <v>READLYN</v>
          </cell>
        </row>
        <row r="763">
          <cell r="B763" t="str">
            <v>09G069</v>
          </cell>
          <cell r="C763" t="str">
            <v>SUMNER</v>
          </cell>
        </row>
        <row r="764">
          <cell r="B764" t="str">
            <v>09G070</v>
          </cell>
          <cell r="C764" t="str">
            <v>TRIPOLI</v>
          </cell>
        </row>
        <row r="765">
          <cell r="B765" t="str">
            <v>09G071</v>
          </cell>
          <cell r="C765" t="str">
            <v>WAVERLY</v>
          </cell>
        </row>
        <row r="766">
          <cell r="B766" t="str">
            <v>09K001</v>
          </cell>
          <cell r="C766" t="str">
            <v>DAYTON</v>
          </cell>
        </row>
        <row r="767">
          <cell r="B767" t="str">
            <v>09K002</v>
          </cell>
          <cell r="C767" t="str">
            <v>DOUGLAS</v>
          </cell>
        </row>
        <row r="768">
          <cell r="B768" t="str">
            <v>09K003</v>
          </cell>
          <cell r="C768" t="str">
            <v>FRANKLIN</v>
          </cell>
        </row>
        <row r="769">
          <cell r="B769" t="str">
            <v>09K004</v>
          </cell>
          <cell r="C769" t="str">
            <v>Frederika</v>
          </cell>
        </row>
        <row r="770">
          <cell r="B770" t="str">
            <v>09K005</v>
          </cell>
          <cell r="C770" t="str">
            <v>FREMONT</v>
          </cell>
        </row>
        <row r="771">
          <cell r="B771" t="str">
            <v>09K006</v>
          </cell>
          <cell r="C771" t="str">
            <v>JACKSON</v>
          </cell>
        </row>
        <row r="772">
          <cell r="B772" t="str">
            <v>09K007</v>
          </cell>
          <cell r="C772" t="str">
            <v>JEFFERSON</v>
          </cell>
        </row>
        <row r="773">
          <cell r="B773" t="str">
            <v>09K008</v>
          </cell>
          <cell r="C773" t="str">
            <v>La Fayette</v>
          </cell>
        </row>
        <row r="774">
          <cell r="B774" t="str">
            <v>09K009</v>
          </cell>
          <cell r="C774" t="str">
            <v>Le Roy</v>
          </cell>
        </row>
        <row r="775">
          <cell r="B775" t="str">
            <v>09K010</v>
          </cell>
          <cell r="C775" t="str">
            <v>Maxfield</v>
          </cell>
        </row>
        <row r="776">
          <cell r="B776" t="str">
            <v>09K011</v>
          </cell>
          <cell r="C776" t="str">
            <v>POLK</v>
          </cell>
        </row>
        <row r="777">
          <cell r="B777" t="str">
            <v>09K012</v>
          </cell>
          <cell r="C777" t="str">
            <v>Sumner - #2</v>
          </cell>
        </row>
        <row r="778">
          <cell r="B778" t="str">
            <v>09K012</v>
          </cell>
          <cell r="C778" t="str">
            <v>SUMNER #2</v>
          </cell>
        </row>
        <row r="779">
          <cell r="B779" t="str">
            <v>09K013</v>
          </cell>
          <cell r="C779" t="str">
            <v>WARREN</v>
          </cell>
        </row>
        <row r="780">
          <cell r="B780" t="str">
            <v>09K014</v>
          </cell>
          <cell r="C780" t="str">
            <v>WASHINGTON</v>
          </cell>
        </row>
        <row r="781">
          <cell r="B781" t="str">
            <v>10C001</v>
          </cell>
          <cell r="C781" t="str">
            <v>BUCHANAN COUNTY AG EXTENSION</v>
          </cell>
        </row>
        <row r="782">
          <cell r="B782" t="str">
            <v>10D001</v>
          </cell>
          <cell r="C782" t="str">
            <v>BUCHANAN COUNTY ASSESSOR</v>
          </cell>
        </row>
        <row r="783">
          <cell r="B783" t="str">
            <v>10G072</v>
          </cell>
          <cell r="C783" t="str">
            <v>AURORA</v>
          </cell>
        </row>
        <row r="784">
          <cell r="B784" t="str">
            <v>10G073</v>
          </cell>
          <cell r="C784" t="str">
            <v>BRANDON</v>
          </cell>
        </row>
        <row r="785">
          <cell r="B785" t="str">
            <v>10G074</v>
          </cell>
          <cell r="C785" t="str">
            <v>FAIRBANK</v>
          </cell>
        </row>
        <row r="786">
          <cell r="B786" t="str">
            <v>10G075</v>
          </cell>
          <cell r="C786" t="str">
            <v>HAZLETON</v>
          </cell>
        </row>
        <row r="787">
          <cell r="B787" t="str">
            <v>10G076</v>
          </cell>
          <cell r="C787" t="str">
            <v>INDEPENDENCE</v>
          </cell>
        </row>
        <row r="788">
          <cell r="B788" t="str">
            <v>10G077</v>
          </cell>
          <cell r="C788" t="str">
            <v>JESUP</v>
          </cell>
        </row>
        <row r="789">
          <cell r="B789" t="str">
            <v>10G078</v>
          </cell>
          <cell r="C789" t="str">
            <v>LAMONT</v>
          </cell>
        </row>
        <row r="790">
          <cell r="B790" t="str">
            <v>10G079</v>
          </cell>
          <cell r="C790" t="str">
            <v>QUASQUETON</v>
          </cell>
        </row>
        <row r="791">
          <cell r="B791" t="str">
            <v>10G080</v>
          </cell>
          <cell r="C791" t="str">
            <v>ROWLEY</v>
          </cell>
        </row>
        <row r="792">
          <cell r="B792" t="str">
            <v>10G081</v>
          </cell>
          <cell r="C792" t="str">
            <v>STANLEY</v>
          </cell>
        </row>
        <row r="793">
          <cell r="B793" t="str">
            <v>10G082</v>
          </cell>
          <cell r="C793" t="str">
            <v>WINTHROP</v>
          </cell>
        </row>
        <row r="794">
          <cell r="B794" t="str">
            <v>10K001</v>
          </cell>
          <cell r="C794" t="str">
            <v>BUFFALO</v>
          </cell>
        </row>
        <row r="795">
          <cell r="B795" t="str">
            <v>10K002</v>
          </cell>
          <cell r="C795" t="str">
            <v>Byron</v>
          </cell>
        </row>
        <row r="796">
          <cell r="B796" t="str">
            <v>10K003 1</v>
          </cell>
          <cell r="C796" t="str">
            <v>Cono - Homer Fire</v>
          </cell>
        </row>
        <row r="797">
          <cell r="B797" t="str">
            <v>10K003 2</v>
          </cell>
          <cell r="C797" t="str">
            <v>Cono - Liberty Fire</v>
          </cell>
        </row>
        <row r="798">
          <cell r="B798" t="str">
            <v>10K003 3</v>
          </cell>
          <cell r="C798" t="str">
            <v>Cono - Troy Mills Fire</v>
          </cell>
        </row>
        <row r="799">
          <cell r="B799" t="str">
            <v>10K003 4</v>
          </cell>
          <cell r="C799" t="str">
            <v>Cono - Walker Fire</v>
          </cell>
        </row>
        <row r="800">
          <cell r="B800" t="str">
            <v>10K004</v>
          </cell>
          <cell r="C800" t="str">
            <v>Fairbank</v>
          </cell>
        </row>
        <row r="801">
          <cell r="B801" t="str">
            <v>10K005</v>
          </cell>
          <cell r="C801" t="str">
            <v>FREMONT</v>
          </cell>
        </row>
        <row r="802">
          <cell r="B802" t="str">
            <v>10K006</v>
          </cell>
          <cell r="C802" t="str">
            <v>Hazleton</v>
          </cell>
        </row>
        <row r="803">
          <cell r="B803" t="str">
            <v>10K007</v>
          </cell>
          <cell r="C803" t="str">
            <v>Homer</v>
          </cell>
        </row>
        <row r="804">
          <cell r="B804" t="str">
            <v>10K008</v>
          </cell>
          <cell r="C804" t="str">
            <v>JEFFERSON</v>
          </cell>
        </row>
        <row r="805">
          <cell r="B805" t="str">
            <v>10K009</v>
          </cell>
          <cell r="C805" t="str">
            <v>LIBERTY</v>
          </cell>
        </row>
        <row r="806">
          <cell r="B806" t="str">
            <v>10K010</v>
          </cell>
          <cell r="C806" t="str">
            <v>MADISON</v>
          </cell>
        </row>
        <row r="807">
          <cell r="B807" t="str">
            <v>10K011</v>
          </cell>
          <cell r="C807" t="str">
            <v>Middlefield</v>
          </cell>
        </row>
        <row r="808">
          <cell r="B808" t="str">
            <v>10K012</v>
          </cell>
          <cell r="C808" t="str">
            <v>NEWTON</v>
          </cell>
        </row>
        <row r="809">
          <cell r="B809" t="str">
            <v>10K013</v>
          </cell>
          <cell r="C809" t="str">
            <v>PERRY</v>
          </cell>
        </row>
        <row r="810">
          <cell r="B810" t="str">
            <v>10K014</v>
          </cell>
          <cell r="C810" t="str">
            <v>SUMNER</v>
          </cell>
        </row>
        <row r="811">
          <cell r="B811" t="str">
            <v>10K015</v>
          </cell>
          <cell r="C811" t="str">
            <v>WASHINGTON</v>
          </cell>
        </row>
        <row r="812">
          <cell r="B812" t="str">
            <v>10K016</v>
          </cell>
          <cell r="C812" t="str">
            <v>Westburg</v>
          </cell>
        </row>
        <row r="813">
          <cell r="B813" t="str">
            <v>10L001</v>
          </cell>
          <cell r="C813" t="str">
            <v>BUCHANAN PEOPLE'S MEMORIAL H</v>
          </cell>
        </row>
        <row r="814">
          <cell r="B814" t="str">
            <v>10S001</v>
          </cell>
          <cell r="C814" t="str">
            <v>Buffalo-Aurora Cemetery</v>
          </cell>
        </row>
        <row r="815">
          <cell r="B815" t="str">
            <v>11C001</v>
          </cell>
          <cell r="C815" t="str">
            <v>BUENA VISTA COUNTY AG EXTENSION</v>
          </cell>
        </row>
        <row r="816">
          <cell r="B816" t="str">
            <v>11D001</v>
          </cell>
          <cell r="C816" t="str">
            <v>BUENA VISTA COUNTY ASSESSOR</v>
          </cell>
        </row>
        <row r="817">
          <cell r="B817" t="str">
            <v>11G083</v>
          </cell>
          <cell r="C817" t="str">
            <v>ALBERT CITY</v>
          </cell>
        </row>
        <row r="818">
          <cell r="B818" t="str">
            <v>11G084</v>
          </cell>
          <cell r="C818" t="str">
            <v>ALTA</v>
          </cell>
        </row>
        <row r="819">
          <cell r="B819" t="str">
            <v>11G085</v>
          </cell>
          <cell r="C819" t="str">
            <v>LAKESIDE</v>
          </cell>
        </row>
        <row r="820">
          <cell r="B820" t="str">
            <v>11G086</v>
          </cell>
          <cell r="C820" t="str">
            <v>LINN GROVE</v>
          </cell>
        </row>
        <row r="821">
          <cell r="B821" t="str">
            <v>11G087</v>
          </cell>
          <cell r="C821" t="str">
            <v>MARATHON</v>
          </cell>
        </row>
        <row r="822">
          <cell r="B822" t="str">
            <v>11G088</v>
          </cell>
          <cell r="C822" t="str">
            <v>NEWELL</v>
          </cell>
        </row>
        <row r="823">
          <cell r="B823" t="str">
            <v>11G089</v>
          </cell>
          <cell r="C823" t="str">
            <v>REMBRANDT</v>
          </cell>
        </row>
        <row r="824">
          <cell r="B824" t="str">
            <v>11G090</v>
          </cell>
          <cell r="C824" t="str">
            <v>SIOUX RAPIDS</v>
          </cell>
        </row>
        <row r="825">
          <cell r="B825" t="str">
            <v>11G091</v>
          </cell>
          <cell r="C825" t="str">
            <v>STORM LAKE</v>
          </cell>
        </row>
        <row r="826">
          <cell r="B826" t="str">
            <v>11G092</v>
          </cell>
          <cell r="C826" t="str">
            <v>TRUESDALE</v>
          </cell>
        </row>
        <row r="827">
          <cell r="B827" t="str">
            <v>11K001</v>
          </cell>
          <cell r="C827" t="str">
            <v>Barnes</v>
          </cell>
        </row>
        <row r="828">
          <cell r="B828" t="str">
            <v>11K002</v>
          </cell>
          <cell r="C828" t="str">
            <v>Brooke</v>
          </cell>
        </row>
        <row r="829">
          <cell r="B829" t="str">
            <v>11K003</v>
          </cell>
          <cell r="C829" t="str">
            <v>Coon</v>
          </cell>
        </row>
        <row r="830">
          <cell r="B830" t="str">
            <v>11K004 1</v>
          </cell>
          <cell r="C830" t="str">
            <v>Elk - Alta Fire</v>
          </cell>
        </row>
        <row r="831">
          <cell r="B831" t="str">
            <v>11K004 2</v>
          </cell>
          <cell r="C831" t="str">
            <v>Elk - Aurelia Fire</v>
          </cell>
        </row>
        <row r="832">
          <cell r="B832" t="str">
            <v>11K005</v>
          </cell>
          <cell r="C832" t="str">
            <v>FAIRFIELD</v>
          </cell>
        </row>
        <row r="833">
          <cell r="B833" t="str">
            <v>11K006</v>
          </cell>
          <cell r="C833" t="str">
            <v>GRANT</v>
          </cell>
        </row>
        <row r="834">
          <cell r="B834" t="str">
            <v>11K007</v>
          </cell>
          <cell r="C834" t="str">
            <v>HAYES</v>
          </cell>
        </row>
        <row r="835">
          <cell r="B835" t="str">
            <v>11K008</v>
          </cell>
          <cell r="C835" t="str">
            <v>LEE</v>
          </cell>
        </row>
        <row r="836">
          <cell r="B836" t="str">
            <v>11K009</v>
          </cell>
          <cell r="C836" t="str">
            <v>LINCOLN</v>
          </cell>
        </row>
        <row r="837">
          <cell r="B837" t="str">
            <v>11K009 0</v>
          </cell>
          <cell r="C837" t="str">
            <v>LINCOLN - BENEFITED FIRE</v>
          </cell>
        </row>
        <row r="838">
          <cell r="B838" t="str">
            <v>11K010 1</v>
          </cell>
          <cell r="C838" t="str">
            <v>Maple Valley - Galva Fd</v>
          </cell>
        </row>
        <row r="839">
          <cell r="B839" t="str">
            <v>11K010 1</v>
          </cell>
          <cell r="C839" t="str">
            <v>MAPLE VALLEY GALVA FD</v>
          </cell>
        </row>
        <row r="840">
          <cell r="B840" t="str">
            <v>11K010 2</v>
          </cell>
          <cell r="C840" t="str">
            <v>Maple Valley - Alta Fd</v>
          </cell>
        </row>
        <row r="841">
          <cell r="B841" t="str">
            <v>11K010 2</v>
          </cell>
          <cell r="C841" t="str">
            <v>MAPLE VALLEY ALTA FD</v>
          </cell>
        </row>
        <row r="842">
          <cell r="B842" t="str">
            <v>11K011</v>
          </cell>
          <cell r="C842" t="str">
            <v>Newell</v>
          </cell>
        </row>
        <row r="843">
          <cell r="B843" t="str">
            <v>11K012 1</v>
          </cell>
          <cell r="C843" t="str">
            <v>Nokomis - Alta Fire</v>
          </cell>
        </row>
        <row r="844">
          <cell r="B844" t="str">
            <v>11K012 2</v>
          </cell>
          <cell r="C844" t="str">
            <v>Nokomis - Aurelia Fire</v>
          </cell>
        </row>
        <row r="845">
          <cell r="B845" t="str">
            <v>11K013</v>
          </cell>
          <cell r="C845" t="str">
            <v>Poland</v>
          </cell>
        </row>
        <row r="846">
          <cell r="B846" t="str">
            <v>11K014</v>
          </cell>
          <cell r="C846" t="str">
            <v>PROVIDENCE</v>
          </cell>
        </row>
        <row r="847">
          <cell r="B847" t="str">
            <v>11K015</v>
          </cell>
          <cell r="C847" t="str">
            <v>SCOTT</v>
          </cell>
        </row>
        <row r="848">
          <cell r="B848" t="str">
            <v>11K016</v>
          </cell>
          <cell r="C848" t="str">
            <v>WASHINGTON</v>
          </cell>
        </row>
        <row r="849">
          <cell r="B849" t="str">
            <v>11L001</v>
          </cell>
          <cell r="C849" t="str">
            <v>BUENA VISTA REGIONAL MEDICAL</v>
          </cell>
        </row>
        <row r="850">
          <cell r="B850" t="str">
            <v>11M001</v>
          </cell>
          <cell r="C850" t="str">
            <v>LAKE CREEK AREA SANITARY SEWER</v>
          </cell>
        </row>
        <row r="851">
          <cell r="B851" t="str">
            <v>11M002</v>
          </cell>
          <cell r="C851" t="str">
            <v>SOUTH-WEST SHORELINE SANITARY SEWER</v>
          </cell>
        </row>
        <row r="852">
          <cell r="B852" t="str">
            <v>11N001</v>
          </cell>
          <cell r="C852" t="str">
            <v>LINCOLN BENEFITED FIRE DISTRICT</v>
          </cell>
        </row>
        <row r="853">
          <cell r="B853" t="str">
            <v>11S001</v>
          </cell>
          <cell r="C853" t="str">
            <v>BARNES-LINN GROVE CEMETERY</v>
          </cell>
        </row>
        <row r="854">
          <cell r="B854" t="str">
            <v>11S001</v>
          </cell>
          <cell r="C854" t="str">
            <v>BARNES-REMBRANDT CEMETERY</v>
          </cell>
        </row>
        <row r="855">
          <cell r="B855" t="str">
            <v>11S001 1</v>
          </cell>
          <cell r="C855" t="str">
            <v>Barnes-Linn Grove Cemetery</v>
          </cell>
        </row>
        <row r="856">
          <cell r="B856" t="str">
            <v>11S001 2</v>
          </cell>
          <cell r="C856" t="str">
            <v>Barnes-Rembrandt Cemetery</v>
          </cell>
        </row>
        <row r="857">
          <cell r="B857" t="str">
            <v>11S007</v>
          </cell>
          <cell r="C857" t="str">
            <v>Hayes-Storm Lake Cemetery</v>
          </cell>
        </row>
        <row r="858">
          <cell r="B858" t="str">
            <v>11S016</v>
          </cell>
          <cell r="C858" t="str">
            <v>Washington-Storm Lake Cemetery</v>
          </cell>
        </row>
        <row r="859">
          <cell r="B859" t="str">
            <v>12C001</v>
          </cell>
          <cell r="C859" t="str">
            <v>BUTLER COUNTY AG EXTENSION</v>
          </cell>
        </row>
        <row r="860">
          <cell r="B860" t="str">
            <v>12D001</v>
          </cell>
          <cell r="C860" t="str">
            <v>BUTLER COUNTY ASSESSOR</v>
          </cell>
        </row>
        <row r="861">
          <cell r="B861" t="str">
            <v>12G093</v>
          </cell>
          <cell r="C861" t="str">
            <v>ALLISON</v>
          </cell>
        </row>
        <row r="862">
          <cell r="B862" t="str">
            <v>12G094</v>
          </cell>
          <cell r="C862" t="str">
            <v>APLINGTON</v>
          </cell>
        </row>
        <row r="863">
          <cell r="B863" t="str">
            <v>12G095</v>
          </cell>
          <cell r="C863" t="str">
            <v>AREDALE</v>
          </cell>
        </row>
        <row r="864">
          <cell r="B864" t="str">
            <v>12G096</v>
          </cell>
          <cell r="C864" t="str">
            <v>BRISTOW</v>
          </cell>
        </row>
        <row r="865">
          <cell r="B865" t="str">
            <v>12G097</v>
          </cell>
          <cell r="C865" t="str">
            <v>CLARKSVILLE</v>
          </cell>
        </row>
        <row r="866">
          <cell r="B866" t="str">
            <v>12G098</v>
          </cell>
          <cell r="C866" t="str">
            <v>DUMONT</v>
          </cell>
        </row>
        <row r="867">
          <cell r="B867" t="str">
            <v>12G099</v>
          </cell>
          <cell r="C867" t="str">
            <v>GREENE</v>
          </cell>
        </row>
        <row r="868">
          <cell r="B868" t="str">
            <v>12G100</v>
          </cell>
          <cell r="C868" t="str">
            <v>NEW HARTFORD</v>
          </cell>
        </row>
        <row r="869">
          <cell r="B869" t="str">
            <v>12G101</v>
          </cell>
          <cell r="C869" t="str">
            <v>PARKERSBURG</v>
          </cell>
        </row>
        <row r="870">
          <cell r="B870" t="str">
            <v>12G102</v>
          </cell>
          <cell r="C870" t="str">
            <v>SHELL ROCK</v>
          </cell>
        </row>
        <row r="871">
          <cell r="B871" t="str">
            <v>12K001</v>
          </cell>
          <cell r="C871" t="str">
            <v>ALBION</v>
          </cell>
        </row>
        <row r="872">
          <cell r="B872" t="str">
            <v>12K002</v>
          </cell>
          <cell r="C872" t="str">
            <v>BEAVER</v>
          </cell>
        </row>
        <row r="873">
          <cell r="B873" t="str">
            <v>12K003</v>
          </cell>
          <cell r="C873" t="str">
            <v>Bennezette</v>
          </cell>
        </row>
        <row r="874">
          <cell r="B874" t="str">
            <v>12K004</v>
          </cell>
          <cell r="C874" t="str">
            <v>BUTLER</v>
          </cell>
        </row>
        <row r="875">
          <cell r="B875" t="str">
            <v>12K005</v>
          </cell>
          <cell r="C875" t="str">
            <v>Coldwater</v>
          </cell>
        </row>
        <row r="876">
          <cell r="B876" t="str">
            <v>12K006</v>
          </cell>
          <cell r="C876" t="str">
            <v>DAYTON</v>
          </cell>
        </row>
        <row r="877">
          <cell r="B877" t="str">
            <v>12K007</v>
          </cell>
          <cell r="C877" t="str">
            <v>FREMONT</v>
          </cell>
        </row>
        <row r="878">
          <cell r="B878" t="str">
            <v>12K008</v>
          </cell>
          <cell r="C878" t="str">
            <v>JACKSON</v>
          </cell>
        </row>
        <row r="879">
          <cell r="B879" t="str">
            <v>12K009</v>
          </cell>
          <cell r="C879" t="str">
            <v>JEFFERSON</v>
          </cell>
        </row>
        <row r="880">
          <cell r="B880" t="str">
            <v>12K010</v>
          </cell>
          <cell r="C880" t="str">
            <v>MADISON</v>
          </cell>
        </row>
        <row r="881">
          <cell r="B881" t="str">
            <v>12K011</v>
          </cell>
          <cell r="C881" t="str">
            <v>MONROE</v>
          </cell>
        </row>
        <row r="882">
          <cell r="B882" t="str">
            <v>12K012</v>
          </cell>
          <cell r="C882" t="str">
            <v>Pittsford</v>
          </cell>
        </row>
        <row r="883">
          <cell r="B883" t="str">
            <v>12K013</v>
          </cell>
          <cell r="C883" t="str">
            <v>Ripley</v>
          </cell>
        </row>
        <row r="884">
          <cell r="B884" t="str">
            <v>12K014</v>
          </cell>
          <cell r="C884" t="str">
            <v>Shell Rock</v>
          </cell>
        </row>
        <row r="885">
          <cell r="B885" t="str">
            <v>12K015</v>
          </cell>
          <cell r="C885" t="str">
            <v>WASHINGTON</v>
          </cell>
        </row>
        <row r="886">
          <cell r="B886" t="str">
            <v>12K016</v>
          </cell>
          <cell r="C886" t="str">
            <v>WEST POINT</v>
          </cell>
        </row>
        <row r="887">
          <cell r="B887" t="str">
            <v>13C001</v>
          </cell>
          <cell r="C887" t="str">
            <v>CALHOUN COUNTY AG EXTENSION</v>
          </cell>
        </row>
        <row r="888">
          <cell r="B888" t="str">
            <v>13D001</v>
          </cell>
          <cell r="C888" t="str">
            <v>CALHOUN COUNTY ASSESSOR</v>
          </cell>
        </row>
        <row r="889">
          <cell r="B889" t="str">
            <v>13G103</v>
          </cell>
          <cell r="C889" t="str">
            <v>FARNHAMVILLE</v>
          </cell>
        </row>
        <row r="890">
          <cell r="B890" t="str">
            <v>13G104</v>
          </cell>
          <cell r="C890" t="str">
            <v>JOLLEY</v>
          </cell>
        </row>
        <row r="891">
          <cell r="B891" t="str">
            <v>13G105</v>
          </cell>
          <cell r="C891" t="str">
            <v>KNIERIM</v>
          </cell>
        </row>
        <row r="892">
          <cell r="B892" t="str">
            <v>13G106</v>
          </cell>
          <cell r="C892" t="str">
            <v>LAKE CITY</v>
          </cell>
        </row>
        <row r="893">
          <cell r="B893" t="str">
            <v>13G107</v>
          </cell>
          <cell r="C893" t="str">
            <v>LOHRVILLE</v>
          </cell>
        </row>
        <row r="894">
          <cell r="B894" t="str">
            <v>13G108</v>
          </cell>
          <cell r="C894" t="str">
            <v>MANSON</v>
          </cell>
        </row>
        <row r="895">
          <cell r="B895" t="str">
            <v>13G109</v>
          </cell>
          <cell r="C895" t="str">
            <v>POMEROY</v>
          </cell>
        </row>
        <row r="896">
          <cell r="B896" t="str">
            <v>13G110</v>
          </cell>
          <cell r="C896" t="str">
            <v>RINARD</v>
          </cell>
        </row>
        <row r="897">
          <cell r="B897" t="str">
            <v>13G111</v>
          </cell>
          <cell r="C897" t="str">
            <v>ROCKWELL CITY</v>
          </cell>
        </row>
        <row r="898">
          <cell r="B898" t="str">
            <v>13G112</v>
          </cell>
          <cell r="C898" t="str">
            <v>SOMERS</v>
          </cell>
        </row>
        <row r="899">
          <cell r="B899" t="str">
            <v>13G113</v>
          </cell>
          <cell r="C899" t="str">
            <v>YETTER</v>
          </cell>
        </row>
        <row r="900">
          <cell r="B900" t="str">
            <v>13K001</v>
          </cell>
          <cell r="C900" t="str">
            <v>BUTLER</v>
          </cell>
        </row>
        <row r="901">
          <cell r="B901" t="str">
            <v>13K002</v>
          </cell>
          <cell r="C901" t="str">
            <v>CALHOUN</v>
          </cell>
        </row>
        <row r="902">
          <cell r="B902" t="str">
            <v>13K003</v>
          </cell>
          <cell r="C902" t="str">
            <v>CEDAR</v>
          </cell>
        </row>
        <row r="903">
          <cell r="B903" t="str">
            <v>13K004</v>
          </cell>
          <cell r="C903" t="str">
            <v>CENTER</v>
          </cell>
        </row>
        <row r="904">
          <cell r="B904" t="str">
            <v>13K005</v>
          </cell>
          <cell r="C904" t="str">
            <v>Elm Grove</v>
          </cell>
        </row>
        <row r="905">
          <cell r="B905" t="str">
            <v>13K006</v>
          </cell>
          <cell r="C905" t="str">
            <v>GARFIELD</v>
          </cell>
        </row>
        <row r="906">
          <cell r="B906" t="str">
            <v>13K007</v>
          </cell>
          <cell r="C906" t="str">
            <v>GREENFIELD</v>
          </cell>
        </row>
        <row r="907">
          <cell r="B907" t="str">
            <v>13K008</v>
          </cell>
          <cell r="C907" t="str">
            <v>JACKSON</v>
          </cell>
        </row>
        <row r="908">
          <cell r="B908" t="str">
            <v>13K009</v>
          </cell>
          <cell r="C908" t="str">
            <v>Lake Creek</v>
          </cell>
        </row>
        <row r="909">
          <cell r="B909" t="str">
            <v>13K010</v>
          </cell>
          <cell r="C909" t="str">
            <v>LINCOLN</v>
          </cell>
        </row>
        <row r="910">
          <cell r="B910" t="str">
            <v>13K011</v>
          </cell>
          <cell r="C910" t="str">
            <v>LOGAN</v>
          </cell>
        </row>
        <row r="911">
          <cell r="B911" t="str">
            <v>13K012</v>
          </cell>
          <cell r="C911" t="str">
            <v>READING</v>
          </cell>
        </row>
        <row r="912">
          <cell r="B912" t="str">
            <v>13K013</v>
          </cell>
          <cell r="C912" t="str">
            <v>SHERMAN</v>
          </cell>
        </row>
        <row r="913">
          <cell r="B913" t="str">
            <v>13K014</v>
          </cell>
          <cell r="C913" t="str">
            <v>Twin Lakes</v>
          </cell>
        </row>
        <row r="914">
          <cell r="B914" t="str">
            <v>13K015</v>
          </cell>
          <cell r="C914" t="str">
            <v>UNION</v>
          </cell>
        </row>
        <row r="915">
          <cell r="B915" t="str">
            <v>13K016</v>
          </cell>
          <cell r="C915" t="str">
            <v>WILLIAMS</v>
          </cell>
        </row>
        <row r="916">
          <cell r="B916" t="str">
            <v>13M001</v>
          </cell>
          <cell r="C916" t="str">
            <v>TWIN LAKES UTILITIES(COMB WTR SWR)</v>
          </cell>
        </row>
        <row r="917">
          <cell r="B917" t="str">
            <v>14C001</v>
          </cell>
          <cell r="C917" t="str">
            <v>CARROLL COUNTY AG EXTENSION</v>
          </cell>
        </row>
        <row r="918">
          <cell r="B918" t="str">
            <v>14D001</v>
          </cell>
          <cell r="C918" t="str">
            <v>CARROLL COUNTY ASSESSOR</v>
          </cell>
        </row>
        <row r="919">
          <cell r="B919" t="str">
            <v>14G114</v>
          </cell>
          <cell r="C919" t="str">
            <v>ARCADIA</v>
          </cell>
        </row>
        <row r="920">
          <cell r="B920" t="str">
            <v>14G115</v>
          </cell>
          <cell r="C920" t="str">
            <v>BREDA</v>
          </cell>
        </row>
        <row r="921">
          <cell r="B921" t="str">
            <v>14G116</v>
          </cell>
          <cell r="C921" t="str">
            <v>CARROLL</v>
          </cell>
        </row>
        <row r="922">
          <cell r="B922" t="str">
            <v>14G117</v>
          </cell>
          <cell r="C922" t="str">
            <v>COON RAPIDS</v>
          </cell>
        </row>
        <row r="923">
          <cell r="B923" t="str">
            <v>14G118</v>
          </cell>
          <cell r="C923" t="str">
            <v>DEDHAM</v>
          </cell>
        </row>
        <row r="924">
          <cell r="B924" t="str">
            <v>14G119</v>
          </cell>
          <cell r="C924" t="str">
            <v>GLIDDEN</v>
          </cell>
        </row>
        <row r="925">
          <cell r="B925" t="str">
            <v>14G120</v>
          </cell>
          <cell r="C925" t="str">
            <v>HALBUR</v>
          </cell>
        </row>
        <row r="926">
          <cell r="B926" t="str">
            <v>14G121</v>
          </cell>
          <cell r="C926" t="str">
            <v>LANESBORO</v>
          </cell>
        </row>
        <row r="927">
          <cell r="B927" t="str">
            <v>14G122</v>
          </cell>
          <cell r="C927" t="str">
            <v>LIDDERDALE</v>
          </cell>
        </row>
        <row r="928">
          <cell r="B928" t="str">
            <v>14G123</v>
          </cell>
          <cell r="C928" t="str">
            <v>MANNING</v>
          </cell>
        </row>
        <row r="929">
          <cell r="B929" t="str">
            <v>14G124</v>
          </cell>
          <cell r="C929" t="str">
            <v>RALSTON</v>
          </cell>
        </row>
        <row r="930">
          <cell r="B930" t="str">
            <v>14G125</v>
          </cell>
          <cell r="C930" t="str">
            <v>TEMPLETON</v>
          </cell>
        </row>
        <row r="931">
          <cell r="B931" t="str">
            <v>14G126</v>
          </cell>
          <cell r="C931" t="str">
            <v>WILLEY</v>
          </cell>
        </row>
        <row r="932">
          <cell r="B932" t="str">
            <v>14K001</v>
          </cell>
          <cell r="C932" t="str">
            <v>Arcadia</v>
          </cell>
        </row>
        <row r="933">
          <cell r="B933" t="str">
            <v>14K003</v>
          </cell>
          <cell r="C933" t="str">
            <v>EDEN</v>
          </cell>
        </row>
        <row r="934">
          <cell r="B934" t="str">
            <v>14K004</v>
          </cell>
          <cell r="C934" t="str">
            <v>Ewoldt</v>
          </cell>
        </row>
        <row r="935">
          <cell r="B935" t="str">
            <v>14K005</v>
          </cell>
          <cell r="C935" t="str">
            <v>Glidden</v>
          </cell>
        </row>
        <row r="936">
          <cell r="B936" t="str">
            <v>14K006</v>
          </cell>
          <cell r="C936" t="str">
            <v>GRANT</v>
          </cell>
        </row>
        <row r="937">
          <cell r="B937" t="str">
            <v>14K007</v>
          </cell>
          <cell r="C937" t="str">
            <v>Kniest</v>
          </cell>
        </row>
        <row r="938">
          <cell r="B938" t="str">
            <v>14K008</v>
          </cell>
          <cell r="C938" t="str">
            <v>JASPER</v>
          </cell>
        </row>
        <row r="939">
          <cell r="B939" t="str">
            <v>14K010</v>
          </cell>
          <cell r="C939" t="str">
            <v>Maple River</v>
          </cell>
        </row>
        <row r="940">
          <cell r="B940" t="str">
            <v>14K011</v>
          </cell>
          <cell r="C940" t="str">
            <v>NEWTON</v>
          </cell>
        </row>
        <row r="941">
          <cell r="B941" t="str">
            <v>14K012</v>
          </cell>
          <cell r="C941" t="str">
            <v>PLEASANT VALLEY</v>
          </cell>
        </row>
        <row r="942">
          <cell r="B942" t="str">
            <v>14K013</v>
          </cell>
          <cell r="C942" t="str">
            <v>RICHLAND</v>
          </cell>
        </row>
        <row r="943">
          <cell r="B943" t="str">
            <v>14K014</v>
          </cell>
          <cell r="C943" t="str">
            <v>Roselle</v>
          </cell>
        </row>
        <row r="944">
          <cell r="B944" t="str">
            <v>14K015</v>
          </cell>
          <cell r="C944" t="str">
            <v>SHERIDAN</v>
          </cell>
        </row>
        <row r="945">
          <cell r="B945" t="str">
            <v>14K016</v>
          </cell>
          <cell r="C945" t="str">
            <v>UNION</v>
          </cell>
        </row>
        <row r="946">
          <cell r="B946" t="str">
            <v>14K017</v>
          </cell>
          <cell r="C946" t="str">
            <v>WASHINGTON</v>
          </cell>
        </row>
        <row r="947">
          <cell r="B947" t="str">
            <v>14K018</v>
          </cell>
          <cell r="C947" t="str">
            <v>Wheatland</v>
          </cell>
        </row>
        <row r="948">
          <cell r="B948" t="str">
            <v>15C001</v>
          </cell>
          <cell r="C948" t="str">
            <v>CASS COUNTY AG EXTENSION</v>
          </cell>
        </row>
        <row r="949">
          <cell r="B949" t="str">
            <v>15D001</v>
          </cell>
          <cell r="C949" t="str">
            <v>CASS COUNTY ASSESSOR</v>
          </cell>
        </row>
        <row r="950">
          <cell r="B950" t="str">
            <v>15G127</v>
          </cell>
          <cell r="C950" t="str">
            <v>ANITA</v>
          </cell>
        </row>
        <row r="951">
          <cell r="B951" t="str">
            <v>15G128</v>
          </cell>
          <cell r="C951" t="str">
            <v>ATLANTIC</v>
          </cell>
        </row>
        <row r="952">
          <cell r="B952" t="str">
            <v>15G129</v>
          </cell>
          <cell r="C952" t="str">
            <v>CUMBERLAND</v>
          </cell>
        </row>
        <row r="953">
          <cell r="B953" t="str">
            <v>15G130</v>
          </cell>
          <cell r="C953" t="str">
            <v>GRISWOLD</v>
          </cell>
        </row>
        <row r="954">
          <cell r="B954" t="str">
            <v>15G131</v>
          </cell>
          <cell r="C954" t="str">
            <v>LEWIS</v>
          </cell>
        </row>
        <row r="955">
          <cell r="B955" t="str">
            <v>15G132</v>
          </cell>
          <cell r="C955" t="str">
            <v>MARNE</v>
          </cell>
        </row>
        <row r="956">
          <cell r="B956" t="str">
            <v>15G133</v>
          </cell>
          <cell r="C956" t="str">
            <v>MASSENA</v>
          </cell>
        </row>
        <row r="957">
          <cell r="B957" t="str">
            <v>15G134</v>
          </cell>
          <cell r="C957" t="str">
            <v>WIOTA</v>
          </cell>
        </row>
        <row r="958">
          <cell r="B958" t="str">
            <v>15K001</v>
          </cell>
          <cell r="C958" t="str">
            <v>BEAR GROVE</v>
          </cell>
        </row>
        <row r="959">
          <cell r="B959" t="str">
            <v>15K002</v>
          </cell>
          <cell r="C959" t="str">
            <v>BENTON</v>
          </cell>
        </row>
        <row r="960">
          <cell r="B960" t="str">
            <v>15K003</v>
          </cell>
          <cell r="C960" t="str">
            <v>BRIGHTON</v>
          </cell>
        </row>
        <row r="961">
          <cell r="B961" t="str">
            <v>15K004</v>
          </cell>
          <cell r="C961" t="str">
            <v>CASS</v>
          </cell>
        </row>
        <row r="962">
          <cell r="B962" t="str">
            <v>15K005</v>
          </cell>
          <cell r="C962" t="str">
            <v>Edna</v>
          </cell>
        </row>
        <row r="963">
          <cell r="B963" t="str">
            <v>15K006</v>
          </cell>
          <cell r="C963" t="str">
            <v>FRANKLIN</v>
          </cell>
        </row>
        <row r="964">
          <cell r="B964" t="str">
            <v>15K007</v>
          </cell>
          <cell r="C964" t="str">
            <v>GRANT</v>
          </cell>
        </row>
        <row r="965">
          <cell r="B965" t="str">
            <v>15K008</v>
          </cell>
          <cell r="C965" t="str">
            <v>GROVE</v>
          </cell>
        </row>
        <row r="966">
          <cell r="B966" t="str">
            <v>15K009</v>
          </cell>
          <cell r="C966" t="str">
            <v>LINCOLN</v>
          </cell>
        </row>
        <row r="967">
          <cell r="B967" t="str">
            <v>15K010</v>
          </cell>
          <cell r="C967" t="str">
            <v>Massena</v>
          </cell>
        </row>
        <row r="968">
          <cell r="B968" t="str">
            <v>15K011</v>
          </cell>
          <cell r="C968" t="str">
            <v>Noble</v>
          </cell>
        </row>
        <row r="969">
          <cell r="B969" t="str">
            <v>15K012</v>
          </cell>
          <cell r="C969" t="str">
            <v>PLEASANT</v>
          </cell>
        </row>
        <row r="970">
          <cell r="B970" t="str">
            <v>15K012 1</v>
          </cell>
          <cell r="C970" t="str">
            <v>Pleasant - E. Fire</v>
          </cell>
        </row>
        <row r="971">
          <cell r="B971" t="str">
            <v>15K012 1</v>
          </cell>
          <cell r="C971" t="str">
            <v>PLEASANT E. FIRE</v>
          </cell>
        </row>
        <row r="972">
          <cell r="B972" t="str">
            <v>15K013</v>
          </cell>
          <cell r="C972" t="str">
            <v>Pymosa</v>
          </cell>
        </row>
        <row r="973">
          <cell r="B973" t="str">
            <v>15K014</v>
          </cell>
          <cell r="C973" t="str">
            <v>UNION</v>
          </cell>
        </row>
        <row r="974">
          <cell r="B974" t="str">
            <v>15K015</v>
          </cell>
          <cell r="C974" t="str">
            <v>Victoria</v>
          </cell>
        </row>
        <row r="975">
          <cell r="B975" t="str">
            <v>15K016</v>
          </cell>
          <cell r="C975" t="str">
            <v>WASHINGTON</v>
          </cell>
        </row>
        <row r="976">
          <cell r="B976" t="str">
            <v>15L001</v>
          </cell>
          <cell r="C976" t="str">
            <v>CASS COUNTY HOSPITAL</v>
          </cell>
        </row>
        <row r="977">
          <cell r="B977" t="str">
            <v>16C001</v>
          </cell>
          <cell r="C977" t="str">
            <v>CEDAR COUNTY AG EXTENSION</v>
          </cell>
        </row>
        <row r="978">
          <cell r="B978" t="str">
            <v>16D001</v>
          </cell>
          <cell r="C978" t="str">
            <v>CEDAR COUNTY ASSESSOR</v>
          </cell>
        </row>
        <row r="979">
          <cell r="B979" t="str">
            <v>16G135</v>
          </cell>
          <cell r="C979" t="str">
            <v>BENNETT</v>
          </cell>
        </row>
        <row r="980">
          <cell r="B980" t="str">
            <v>16G136</v>
          </cell>
          <cell r="C980" t="str">
            <v>CLARENCE</v>
          </cell>
        </row>
        <row r="981">
          <cell r="B981" t="str">
            <v>16G137</v>
          </cell>
          <cell r="C981" t="str">
            <v>DURANT</v>
          </cell>
        </row>
        <row r="982">
          <cell r="B982" t="str">
            <v>16G138</v>
          </cell>
          <cell r="C982" t="str">
            <v>LOWDEN</v>
          </cell>
        </row>
        <row r="983">
          <cell r="B983" t="str">
            <v>16G139</v>
          </cell>
          <cell r="C983" t="str">
            <v>MECHANICSVILLE</v>
          </cell>
        </row>
        <row r="984">
          <cell r="B984" t="str">
            <v>16G140</v>
          </cell>
          <cell r="C984" t="str">
            <v>STANWOOD</v>
          </cell>
        </row>
        <row r="985">
          <cell r="B985" t="str">
            <v>16G141</v>
          </cell>
          <cell r="C985" t="str">
            <v>TIPTON</v>
          </cell>
        </row>
        <row r="986">
          <cell r="B986" t="str">
            <v>16G142</v>
          </cell>
          <cell r="C986" t="str">
            <v>WEST BRANCH</v>
          </cell>
        </row>
        <row r="987">
          <cell r="B987" t="str">
            <v>16K001</v>
          </cell>
          <cell r="C987" t="str">
            <v>CASS</v>
          </cell>
        </row>
        <row r="988">
          <cell r="B988" t="str">
            <v>16K002</v>
          </cell>
          <cell r="C988" t="str">
            <v>CENTER</v>
          </cell>
        </row>
        <row r="989">
          <cell r="B989" t="str">
            <v>16K003</v>
          </cell>
          <cell r="C989" t="str">
            <v>DAYTON</v>
          </cell>
        </row>
        <row r="990">
          <cell r="B990" t="str">
            <v>16K004</v>
          </cell>
          <cell r="C990" t="str">
            <v>FAIRFIELD</v>
          </cell>
        </row>
        <row r="991">
          <cell r="B991" t="str">
            <v>16K005 1</v>
          </cell>
          <cell r="C991" t="str">
            <v>Farmington - Durant Fd</v>
          </cell>
        </row>
        <row r="992">
          <cell r="B992" t="str">
            <v>16K005 2</v>
          </cell>
          <cell r="C992" t="str">
            <v>Farmington - Wilton Fd</v>
          </cell>
        </row>
        <row r="993">
          <cell r="B993" t="str">
            <v>16K006 1</v>
          </cell>
          <cell r="C993" t="str">
            <v>Fremont - Mechanicsville Fd</v>
          </cell>
        </row>
        <row r="994">
          <cell r="B994" t="str">
            <v>16K006 2</v>
          </cell>
          <cell r="C994" t="str">
            <v>Fremont - Stanwood Fd</v>
          </cell>
        </row>
        <row r="995">
          <cell r="B995" t="str">
            <v>16K007</v>
          </cell>
          <cell r="C995" t="str">
            <v>Gower</v>
          </cell>
        </row>
        <row r="996">
          <cell r="B996" t="str">
            <v>16K008</v>
          </cell>
          <cell r="C996" t="str">
            <v>Inland</v>
          </cell>
        </row>
        <row r="997">
          <cell r="B997" t="str">
            <v>16K009</v>
          </cell>
          <cell r="C997" t="str">
            <v>IOWA</v>
          </cell>
        </row>
        <row r="998">
          <cell r="B998" t="str">
            <v>16K010</v>
          </cell>
          <cell r="C998" t="str">
            <v>LINN</v>
          </cell>
        </row>
        <row r="999">
          <cell r="B999" t="str">
            <v>16K011</v>
          </cell>
          <cell r="C999" t="str">
            <v>MASSILLION</v>
          </cell>
        </row>
        <row r="1000">
          <cell r="B1000" t="str">
            <v>16K012</v>
          </cell>
          <cell r="C1000" t="str">
            <v>Pioneer</v>
          </cell>
        </row>
        <row r="1001">
          <cell r="B1001" t="str">
            <v>16K013 1</v>
          </cell>
          <cell r="C1001" t="str">
            <v>Red Oak - Tipton Fd</v>
          </cell>
        </row>
        <row r="1002">
          <cell r="B1002" t="str">
            <v>16K013 2</v>
          </cell>
          <cell r="C1002" t="str">
            <v>Red Oak - Mcville Fd</v>
          </cell>
        </row>
        <row r="1003">
          <cell r="B1003" t="str">
            <v>16K013 3</v>
          </cell>
          <cell r="C1003" t="str">
            <v>Red Oak - Stanwood Fd</v>
          </cell>
        </row>
        <row r="1004">
          <cell r="B1004" t="str">
            <v>16K014</v>
          </cell>
          <cell r="C1004" t="str">
            <v>Rochester</v>
          </cell>
        </row>
        <row r="1005">
          <cell r="B1005" t="str">
            <v>16K015</v>
          </cell>
          <cell r="C1005" t="str">
            <v>Springdale</v>
          </cell>
        </row>
        <row r="1006">
          <cell r="B1006" t="str">
            <v>16K016</v>
          </cell>
          <cell r="C1006" t="str">
            <v>SPRINGFIELD</v>
          </cell>
        </row>
        <row r="1007">
          <cell r="B1007" t="str">
            <v>16K017</v>
          </cell>
          <cell r="C1007" t="str">
            <v>Sugar Creek</v>
          </cell>
        </row>
        <row r="1008">
          <cell r="B1008" t="str">
            <v>16S006</v>
          </cell>
          <cell r="C1008" t="str">
            <v>Fremont Cemetery</v>
          </cell>
        </row>
        <row r="1009">
          <cell r="B1009" t="str">
            <v>17C001</v>
          </cell>
          <cell r="C1009" t="str">
            <v>CERRO GORDO COUNTY AG EXTENSION</v>
          </cell>
        </row>
        <row r="1010">
          <cell r="B1010" t="str">
            <v>17D001</v>
          </cell>
          <cell r="C1010" t="str">
            <v>CERRO GORDO COUNTY ASSESSOR</v>
          </cell>
        </row>
        <row r="1011">
          <cell r="B1011" t="str">
            <v>17F002</v>
          </cell>
          <cell r="C1011" t="str">
            <v>NORTH IOWA - II MAS</v>
          </cell>
        </row>
        <row r="1012">
          <cell r="B1012" t="str">
            <v>17G143</v>
          </cell>
          <cell r="C1012" t="str">
            <v>CLEAR LAKE</v>
          </cell>
        </row>
        <row r="1013">
          <cell r="B1013" t="str">
            <v>17G144</v>
          </cell>
          <cell r="C1013" t="str">
            <v>DOUGHERTY</v>
          </cell>
        </row>
        <row r="1014">
          <cell r="B1014" t="str">
            <v>17G145</v>
          </cell>
          <cell r="C1014" t="str">
            <v>MASON CITY</v>
          </cell>
        </row>
        <row r="1015">
          <cell r="B1015" t="str">
            <v>17G146</v>
          </cell>
          <cell r="C1015" t="str">
            <v>MESERVEY</v>
          </cell>
        </row>
        <row r="1016">
          <cell r="B1016" t="str">
            <v>17G147</v>
          </cell>
          <cell r="C1016" t="str">
            <v>PLYMOUTH</v>
          </cell>
        </row>
        <row r="1017">
          <cell r="B1017" t="str">
            <v>17G148</v>
          </cell>
          <cell r="C1017" t="str">
            <v>ROCK FALLS</v>
          </cell>
        </row>
        <row r="1018">
          <cell r="B1018" t="str">
            <v>17G149</v>
          </cell>
          <cell r="C1018" t="str">
            <v>ROCKWELL</v>
          </cell>
        </row>
        <row r="1019">
          <cell r="B1019" t="str">
            <v>17G150</v>
          </cell>
          <cell r="C1019" t="str">
            <v>SWALEDALE</v>
          </cell>
        </row>
        <row r="1020">
          <cell r="B1020" t="str">
            <v>17G151</v>
          </cell>
          <cell r="C1020" t="str">
            <v>THORNTON</v>
          </cell>
        </row>
        <row r="1021">
          <cell r="B1021" t="str">
            <v>17G152</v>
          </cell>
          <cell r="C1021" t="str">
            <v>VENTURA</v>
          </cell>
        </row>
        <row r="1022">
          <cell r="B1022" t="str">
            <v>17K001</v>
          </cell>
          <cell r="C1022" t="str">
            <v>Bath</v>
          </cell>
        </row>
        <row r="1023">
          <cell r="B1023" t="str">
            <v>17K002</v>
          </cell>
          <cell r="C1023" t="str">
            <v>Clear Lake</v>
          </cell>
        </row>
        <row r="1024">
          <cell r="B1024" t="str">
            <v>17K002 1</v>
          </cell>
          <cell r="C1024" t="str">
            <v>Clear Lake-Clear Lake Fire</v>
          </cell>
        </row>
        <row r="1025">
          <cell r="B1025" t="str">
            <v>17K002 2</v>
          </cell>
          <cell r="C1025" t="str">
            <v>Clear Lake-Ventura Fire</v>
          </cell>
        </row>
        <row r="1026">
          <cell r="B1026" t="str">
            <v>17K003</v>
          </cell>
          <cell r="C1026" t="str">
            <v>Dougherty</v>
          </cell>
        </row>
        <row r="1027">
          <cell r="B1027" t="str">
            <v>17K004</v>
          </cell>
          <cell r="C1027" t="str">
            <v>Falls</v>
          </cell>
        </row>
        <row r="1028">
          <cell r="B1028" t="str">
            <v>17K005</v>
          </cell>
          <cell r="C1028" t="str">
            <v>GENESEO</v>
          </cell>
        </row>
        <row r="1029">
          <cell r="B1029" t="str">
            <v>17K006 1</v>
          </cell>
          <cell r="C1029" t="str">
            <v>Grant - Clear Lake Fire</v>
          </cell>
        </row>
        <row r="1030">
          <cell r="B1030" t="str">
            <v>17K006 2</v>
          </cell>
          <cell r="C1030" t="str">
            <v>Grant - Ventura Fire</v>
          </cell>
        </row>
        <row r="1031">
          <cell r="B1031" t="str">
            <v>17K006 3</v>
          </cell>
          <cell r="C1031" t="str">
            <v>Grant - Forest City Fire</v>
          </cell>
        </row>
        <row r="1032">
          <cell r="B1032" t="str">
            <v>17K007</v>
          </cell>
          <cell r="C1032" t="str">
            <v>Grimes</v>
          </cell>
        </row>
        <row r="1033">
          <cell r="B1033" t="str">
            <v>17K008</v>
          </cell>
          <cell r="C1033" t="str">
            <v>LAKE</v>
          </cell>
        </row>
        <row r="1034">
          <cell r="B1034" t="str">
            <v>17K009</v>
          </cell>
          <cell r="C1034" t="str">
            <v>LIME CREEK</v>
          </cell>
        </row>
        <row r="1035">
          <cell r="B1035" t="str">
            <v>17K010</v>
          </cell>
          <cell r="C1035" t="str">
            <v>LINCOLN</v>
          </cell>
        </row>
        <row r="1036">
          <cell r="B1036" t="str">
            <v>17K011</v>
          </cell>
          <cell r="C1036" t="str">
            <v>MASON</v>
          </cell>
        </row>
        <row r="1037">
          <cell r="B1037" t="str">
            <v>17K012</v>
          </cell>
          <cell r="C1037" t="str">
            <v>MOUNT VERNON</v>
          </cell>
        </row>
        <row r="1038">
          <cell r="B1038" t="str">
            <v>17K013</v>
          </cell>
          <cell r="C1038" t="str">
            <v>Owen</v>
          </cell>
        </row>
        <row r="1039">
          <cell r="B1039" t="str">
            <v>17K014</v>
          </cell>
          <cell r="C1039" t="str">
            <v>PLEASANT VALLEY</v>
          </cell>
        </row>
        <row r="1040">
          <cell r="B1040" t="str">
            <v>17K015</v>
          </cell>
          <cell r="C1040" t="str">
            <v>PORTLAND</v>
          </cell>
        </row>
        <row r="1041">
          <cell r="B1041" t="str">
            <v>17K016</v>
          </cell>
          <cell r="C1041" t="str">
            <v>UNION</v>
          </cell>
        </row>
        <row r="1042">
          <cell r="B1042" t="str">
            <v>17M001</v>
          </cell>
          <cell r="C1042" t="str">
            <v>CLEAR LAKE SANITARY SEWER</v>
          </cell>
        </row>
        <row r="1043">
          <cell r="B1043" t="str">
            <v>17S004</v>
          </cell>
          <cell r="C1043" t="str">
            <v>Falls- Rock Falls Cemetery</v>
          </cell>
        </row>
        <row r="1044">
          <cell r="B1044" t="str">
            <v>18C001</v>
          </cell>
          <cell r="C1044" t="str">
            <v>CHEROKEE COUNTY AG EXTENSION</v>
          </cell>
        </row>
        <row r="1045">
          <cell r="B1045" t="str">
            <v>18D001</v>
          </cell>
          <cell r="C1045" t="str">
            <v>CHEROKEE COUNTY ASSESSOR</v>
          </cell>
        </row>
        <row r="1046">
          <cell r="B1046" t="str">
            <v>18G153</v>
          </cell>
          <cell r="C1046" t="str">
            <v>AURELIA</v>
          </cell>
        </row>
        <row r="1047">
          <cell r="B1047" t="str">
            <v>18G154</v>
          </cell>
          <cell r="C1047" t="str">
            <v>CHEROKEE</v>
          </cell>
        </row>
        <row r="1048">
          <cell r="B1048" t="str">
            <v>18G155</v>
          </cell>
          <cell r="C1048" t="str">
            <v>CLEGHORN</v>
          </cell>
        </row>
        <row r="1049">
          <cell r="B1049" t="str">
            <v>18G156</v>
          </cell>
          <cell r="C1049" t="str">
            <v>LARRABEE</v>
          </cell>
        </row>
        <row r="1050">
          <cell r="B1050" t="str">
            <v>18G157</v>
          </cell>
          <cell r="C1050" t="str">
            <v>MARCUS</v>
          </cell>
        </row>
        <row r="1051">
          <cell r="B1051" t="str">
            <v>18G158</v>
          </cell>
          <cell r="C1051" t="str">
            <v>MERIDEN</v>
          </cell>
        </row>
        <row r="1052">
          <cell r="B1052" t="str">
            <v>18G159</v>
          </cell>
          <cell r="C1052" t="str">
            <v>QUIMBY</v>
          </cell>
        </row>
        <row r="1053">
          <cell r="B1053" t="str">
            <v>18G160</v>
          </cell>
          <cell r="C1053" t="str">
            <v>WASHTA</v>
          </cell>
        </row>
        <row r="1054">
          <cell r="B1054" t="str">
            <v>18K001</v>
          </cell>
          <cell r="C1054" t="str">
            <v>AFTON</v>
          </cell>
        </row>
        <row r="1055">
          <cell r="B1055" t="str">
            <v>18K002</v>
          </cell>
          <cell r="C1055" t="str">
            <v>Amherst</v>
          </cell>
        </row>
        <row r="1056">
          <cell r="B1056" t="str">
            <v>18K003</v>
          </cell>
          <cell r="C1056" t="str">
            <v>CEDAR</v>
          </cell>
        </row>
        <row r="1057">
          <cell r="B1057" t="str">
            <v>18K004</v>
          </cell>
          <cell r="C1057" t="str">
            <v>Cherokee</v>
          </cell>
        </row>
        <row r="1058">
          <cell r="B1058" t="str">
            <v>18K005 1</v>
          </cell>
          <cell r="C1058" t="str">
            <v>Diamond - Alta Fd</v>
          </cell>
        </row>
        <row r="1059">
          <cell r="B1059" t="str">
            <v>18K005 2</v>
          </cell>
          <cell r="C1059" t="str">
            <v>Diamond - Aurelia Fd</v>
          </cell>
        </row>
        <row r="1060">
          <cell r="B1060" t="str">
            <v>18K005 3</v>
          </cell>
          <cell r="C1060" t="str">
            <v>Diamond - Galva Fd</v>
          </cell>
        </row>
        <row r="1061">
          <cell r="B1061" t="str">
            <v>18K005 4</v>
          </cell>
          <cell r="C1061" t="str">
            <v>Diamond - Holst Fd</v>
          </cell>
        </row>
        <row r="1062">
          <cell r="B1062" t="str">
            <v>18K006</v>
          </cell>
          <cell r="C1062" t="str">
            <v>GRAND MEADOW</v>
          </cell>
        </row>
        <row r="1063">
          <cell r="B1063" t="str">
            <v>18K007</v>
          </cell>
          <cell r="C1063" t="str">
            <v>LIBERTY</v>
          </cell>
        </row>
        <row r="1064">
          <cell r="B1064" t="str">
            <v>18K008</v>
          </cell>
          <cell r="C1064" t="str">
            <v>Marcus</v>
          </cell>
        </row>
        <row r="1065">
          <cell r="B1065" t="str">
            <v>18K009</v>
          </cell>
          <cell r="C1065" t="str">
            <v>PILOT</v>
          </cell>
        </row>
        <row r="1066">
          <cell r="B1066" t="str">
            <v>18K010</v>
          </cell>
          <cell r="C1066" t="str">
            <v>Pitcher</v>
          </cell>
        </row>
        <row r="1067">
          <cell r="B1067" t="str">
            <v>18K011</v>
          </cell>
          <cell r="C1067" t="str">
            <v>ROCK</v>
          </cell>
        </row>
        <row r="1068">
          <cell r="B1068" t="str">
            <v>18K012</v>
          </cell>
          <cell r="C1068" t="str">
            <v>Sheriden</v>
          </cell>
        </row>
        <row r="1069">
          <cell r="B1069" t="str">
            <v>18K013 1</v>
          </cell>
          <cell r="C1069" t="str">
            <v>Silver - Aurelia Fire</v>
          </cell>
        </row>
        <row r="1070">
          <cell r="B1070" t="str">
            <v>18K013 2</v>
          </cell>
          <cell r="C1070" t="str">
            <v>Silver - Cherokee Fire</v>
          </cell>
        </row>
        <row r="1071">
          <cell r="B1071" t="str">
            <v>18K013 3</v>
          </cell>
          <cell r="C1071" t="str">
            <v>Silver - Quimby Fire</v>
          </cell>
        </row>
        <row r="1072">
          <cell r="B1072" t="str">
            <v>18K013 4</v>
          </cell>
          <cell r="C1072" t="str">
            <v>Silver - Holstein Fire</v>
          </cell>
        </row>
        <row r="1073">
          <cell r="B1073" t="str">
            <v>18K014</v>
          </cell>
          <cell r="C1073" t="str">
            <v>Spring</v>
          </cell>
        </row>
        <row r="1074">
          <cell r="B1074" t="str">
            <v>18K015 1</v>
          </cell>
          <cell r="C1074" t="str">
            <v>Tilden - Pierson Fire</v>
          </cell>
        </row>
        <row r="1075">
          <cell r="B1075" t="str">
            <v>18K015 1</v>
          </cell>
          <cell r="C1075" t="str">
            <v>TILDEN PIERSON FIRE</v>
          </cell>
        </row>
        <row r="1076">
          <cell r="B1076" t="str">
            <v>18K015 2</v>
          </cell>
          <cell r="C1076" t="str">
            <v>Tilden - Marcus Fire</v>
          </cell>
        </row>
        <row r="1077">
          <cell r="B1077" t="str">
            <v>18K015 2</v>
          </cell>
          <cell r="C1077" t="str">
            <v>TILDEN MARCUS FIRE</v>
          </cell>
        </row>
        <row r="1078">
          <cell r="B1078" t="str">
            <v>18K015 3</v>
          </cell>
          <cell r="C1078" t="str">
            <v>Tilden - Quimby Fire</v>
          </cell>
        </row>
        <row r="1079">
          <cell r="B1079" t="str">
            <v>18K015 3</v>
          </cell>
          <cell r="C1079" t="str">
            <v>TILDEN QUIMBY FIRE</v>
          </cell>
        </row>
        <row r="1080">
          <cell r="B1080" t="str">
            <v>18K016</v>
          </cell>
          <cell r="C1080" t="str">
            <v>WILLOW</v>
          </cell>
        </row>
        <row r="1081">
          <cell r="B1081" t="str">
            <v>19C001</v>
          </cell>
          <cell r="C1081" t="str">
            <v>CHICKASAW COUNTY AG EXTENSION</v>
          </cell>
        </row>
        <row r="1082">
          <cell r="B1082" t="str">
            <v>19D001</v>
          </cell>
          <cell r="C1082" t="str">
            <v>CHICKASAW COUNTY ASSESSOR</v>
          </cell>
        </row>
        <row r="1083">
          <cell r="B1083" t="str">
            <v>19G161</v>
          </cell>
          <cell r="C1083" t="str">
            <v>ALTA VISTA</v>
          </cell>
        </row>
        <row r="1084">
          <cell r="B1084" t="str">
            <v>19G162</v>
          </cell>
          <cell r="C1084" t="str">
            <v>BASSETT</v>
          </cell>
        </row>
        <row r="1085">
          <cell r="B1085" t="str">
            <v>19G163</v>
          </cell>
          <cell r="C1085" t="str">
            <v>FREDERICKSBURG</v>
          </cell>
        </row>
        <row r="1086">
          <cell r="B1086" t="str">
            <v>19G164</v>
          </cell>
          <cell r="C1086" t="str">
            <v>IONIA</v>
          </cell>
        </row>
        <row r="1087">
          <cell r="B1087" t="str">
            <v>19G165</v>
          </cell>
          <cell r="C1087" t="str">
            <v>LAWLER</v>
          </cell>
        </row>
        <row r="1088">
          <cell r="B1088" t="str">
            <v>19G166</v>
          </cell>
          <cell r="C1088" t="str">
            <v>NASHUA</v>
          </cell>
        </row>
        <row r="1089">
          <cell r="B1089" t="str">
            <v>19G167</v>
          </cell>
          <cell r="C1089" t="str">
            <v>NEW HAMPTON</v>
          </cell>
        </row>
        <row r="1090">
          <cell r="B1090" t="str">
            <v>19G168</v>
          </cell>
          <cell r="C1090" t="str">
            <v>NORTH WASHINGTON</v>
          </cell>
        </row>
        <row r="1091">
          <cell r="B1091" t="str">
            <v>19K001</v>
          </cell>
          <cell r="C1091" t="str">
            <v>Bradford</v>
          </cell>
        </row>
        <row r="1092">
          <cell r="B1092" t="str">
            <v>19K002</v>
          </cell>
          <cell r="C1092" t="str">
            <v>Chicksaw</v>
          </cell>
        </row>
        <row r="1093">
          <cell r="B1093" t="str">
            <v>19K003</v>
          </cell>
          <cell r="C1093" t="str">
            <v>DAYTON</v>
          </cell>
        </row>
        <row r="1094">
          <cell r="B1094" t="str">
            <v>19K004</v>
          </cell>
          <cell r="C1094" t="str">
            <v>Deerfield</v>
          </cell>
        </row>
        <row r="1095">
          <cell r="B1095" t="str">
            <v>19K005 0</v>
          </cell>
          <cell r="C1095" t="str">
            <v>Dresden - Benefited Fire</v>
          </cell>
        </row>
        <row r="1096">
          <cell r="B1096" t="str">
            <v>19K006 0</v>
          </cell>
          <cell r="C1096" t="str">
            <v>Fredericksburg - Benefited Fire</v>
          </cell>
        </row>
        <row r="1097">
          <cell r="B1097" t="str">
            <v>19K007</v>
          </cell>
          <cell r="C1097" t="str">
            <v>Jacksonville</v>
          </cell>
        </row>
        <row r="1098">
          <cell r="B1098" t="str">
            <v>19K008</v>
          </cell>
          <cell r="C1098" t="str">
            <v>New Hampton</v>
          </cell>
        </row>
        <row r="1099">
          <cell r="B1099" t="str">
            <v>19K009</v>
          </cell>
          <cell r="C1099" t="str">
            <v>RICHLAND</v>
          </cell>
        </row>
        <row r="1100">
          <cell r="B1100" t="str">
            <v>19K010</v>
          </cell>
          <cell r="C1100" t="str">
            <v>Stapleton</v>
          </cell>
        </row>
        <row r="1101">
          <cell r="B1101" t="str">
            <v>19K010 0</v>
          </cell>
          <cell r="C1101" t="str">
            <v>Stapleton - Benfited Fire</v>
          </cell>
        </row>
        <row r="1102">
          <cell r="B1102" t="str">
            <v>19K011</v>
          </cell>
          <cell r="C1102" t="str">
            <v>Utica</v>
          </cell>
        </row>
        <row r="1103">
          <cell r="B1103" t="str">
            <v>19K012</v>
          </cell>
          <cell r="C1103" t="str">
            <v>WASHINGTON</v>
          </cell>
        </row>
        <row r="1104">
          <cell r="B1104" t="str">
            <v>19N001</v>
          </cell>
          <cell r="C1104" t="str">
            <v>FREDERICKSBURG BENEFITED FIRE DISTR</v>
          </cell>
        </row>
        <row r="1105">
          <cell r="B1105" t="str">
            <v>19S001</v>
          </cell>
          <cell r="C1105" t="str">
            <v>Bradford-Nashua Cemetery</v>
          </cell>
        </row>
        <row r="1106">
          <cell r="B1106" t="str">
            <v>20C001</v>
          </cell>
          <cell r="C1106" t="str">
            <v>CLARKE COUNTY AG EXTENSION</v>
          </cell>
        </row>
        <row r="1107">
          <cell r="B1107" t="str">
            <v>20D001</v>
          </cell>
          <cell r="C1107" t="str">
            <v>CLARKE COUNTY ASSESSOR</v>
          </cell>
        </row>
        <row r="1108">
          <cell r="B1108" t="str">
            <v>20G169</v>
          </cell>
          <cell r="C1108" t="str">
            <v>MURRAY</v>
          </cell>
        </row>
        <row r="1109">
          <cell r="B1109" t="str">
            <v>20G170</v>
          </cell>
          <cell r="C1109" t="str">
            <v>OSCEOLA</v>
          </cell>
        </row>
        <row r="1110">
          <cell r="B1110" t="str">
            <v>20G171</v>
          </cell>
          <cell r="C1110" t="str">
            <v>WOODBURN</v>
          </cell>
        </row>
        <row r="1111">
          <cell r="B1111" t="str">
            <v>20K001</v>
          </cell>
          <cell r="C1111" t="str">
            <v>Doyle</v>
          </cell>
        </row>
        <row r="1112">
          <cell r="B1112" t="str">
            <v>20K002</v>
          </cell>
          <cell r="C1112" t="str">
            <v>GREEN BAY</v>
          </cell>
        </row>
        <row r="1113">
          <cell r="B1113" t="str">
            <v>20K003</v>
          </cell>
          <cell r="C1113" t="str">
            <v>FRANKLIN</v>
          </cell>
        </row>
        <row r="1114">
          <cell r="B1114" t="str">
            <v>20K004</v>
          </cell>
          <cell r="C1114" t="str">
            <v>FREMONT</v>
          </cell>
        </row>
        <row r="1115">
          <cell r="B1115" t="str">
            <v>20K005</v>
          </cell>
          <cell r="C1115" t="str">
            <v>JACKSON</v>
          </cell>
        </row>
        <row r="1116">
          <cell r="B1116" t="str">
            <v>20K006</v>
          </cell>
          <cell r="C1116" t="str">
            <v>KNOX</v>
          </cell>
        </row>
        <row r="1117">
          <cell r="B1117" t="str">
            <v>20K007</v>
          </cell>
          <cell r="C1117" t="str">
            <v>LIBERTY</v>
          </cell>
        </row>
        <row r="1118">
          <cell r="B1118" t="str">
            <v>20K008</v>
          </cell>
          <cell r="C1118" t="str">
            <v>MADISON</v>
          </cell>
        </row>
        <row r="1119">
          <cell r="B1119" t="str">
            <v>20K009</v>
          </cell>
          <cell r="C1119" t="str">
            <v>OSCEOLA</v>
          </cell>
        </row>
        <row r="1120">
          <cell r="B1120" t="str">
            <v>20K010</v>
          </cell>
          <cell r="C1120" t="str">
            <v>TROY</v>
          </cell>
        </row>
        <row r="1121">
          <cell r="B1121" t="str">
            <v>20K011</v>
          </cell>
          <cell r="C1121" t="str">
            <v>Ward</v>
          </cell>
        </row>
        <row r="1122">
          <cell r="B1122" t="str">
            <v>20K012</v>
          </cell>
          <cell r="C1122" t="str">
            <v>WASHINGTON</v>
          </cell>
        </row>
        <row r="1123">
          <cell r="B1123" t="str">
            <v>20L001</v>
          </cell>
          <cell r="C1123" t="str">
            <v>CLARKE COUNTY HOSPITAL</v>
          </cell>
        </row>
        <row r="1124">
          <cell r="B1124" t="str">
            <v>21C001</v>
          </cell>
          <cell r="C1124" t="str">
            <v>CLAY COUNTY AG EXTENSION</v>
          </cell>
        </row>
        <row r="1125">
          <cell r="B1125" t="str">
            <v>21D001</v>
          </cell>
          <cell r="C1125" t="str">
            <v>CLAY COUNTY ASSESSOR</v>
          </cell>
        </row>
        <row r="1126">
          <cell r="B1126" t="str">
            <v>21G172</v>
          </cell>
          <cell r="C1126" t="str">
            <v>DICKENS</v>
          </cell>
        </row>
        <row r="1127">
          <cell r="B1127" t="str">
            <v>21G173</v>
          </cell>
          <cell r="C1127" t="str">
            <v>EVERLY</v>
          </cell>
        </row>
        <row r="1128">
          <cell r="B1128" t="str">
            <v>21G174</v>
          </cell>
          <cell r="C1128" t="str">
            <v>FOSTORIA</v>
          </cell>
        </row>
        <row r="1129">
          <cell r="B1129" t="str">
            <v>21G175</v>
          </cell>
          <cell r="C1129" t="str">
            <v>GILLETT GROVE</v>
          </cell>
        </row>
        <row r="1130">
          <cell r="B1130" t="str">
            <v>21G175</v>
          </cell>
          <cell r="C1130" t="str">
            <v>GILLETTE GROVE</v>
          </cell>
        </row>
        <row r="1131">
          <cell r="B1131" t="str">
            <v>21G176</v>
          </cell>
          <cell r="C1131" t="str">
            <v>GREENVILLE</v>
          </cell>
        </row>
        <row r="1132">
          <cell r="B1132" t="str">
            <v>21G177</v>
          </cell>
          <cell r="C1132" t="str">
            <v>PETERSON</v>
          </cell>
        </row>
        <row r="1133">
          <cell r="B1133" t="str">
            <v>21G178</v>
          </cell>
          <cell r="C1133" t="str">
            <v>ROSSIE</v>
          </cell>
        </row>
        <row r="1134">
          <cell r="B1134" t="str">
            <v>21G179</v>
          </cell>
          <cell r="C1134" t="str">
            <v>ROYAL</v>
          </cell>
        </row>
        <row r="1135">
          <cell r="B1135" t="str">
            <v>21G180</v>
          </cell>
          <cell r="C1135" t="str">
            <v>SPENCER</v>
          </cell>
        </row>
        <row r="1136">
          <cell r="B1136" t="str">
            <v>21G180 S1</v>
          </cell>
          <cell r="C1136" t="str">
            <v>SPENCER SSMID 1</v>
          </cell>
        </row>
        <row r="1137">
          <cell r="B1137" t="str">
            <v>21G180 S2</v>
          </cell>
          <cell r="C1137" t="str">
            <v>SPENCER SSMID 2</v>
          </cell>
        </row>
        <row r="1138">
          <cell r="B1138" t="str">
            <v>21G181</v>
          </cell>
          <cell r="C1138" t="str">
            <v>WEBB</v>
          </cell>
        </row>
        <row r="1139">
          <cell r="B1139" t="str">
            <v>21K001</v>
          </cell>
          <cell r="C1139" t="str">
            <v>CLAY</v>
          </cell>
        </row>
        <row r="1140">
          <cell r="B1140" t="str">
            <v>21K002</v>
          </cell>
          <cell r="C1140" t="str">
            <v>DOUGLAS</v>
          </cell>
        </row>
        <row r="1141">
          <cell r="B1141" t="str">
            <v>21K003 1</v>
          </cell>
          <cell r="C1141" t="str">
            <v>Freeman - Dickens Fire</v>
          </cell>
        </row>
        <row r="1142">
          <cell r="B1142" t="str">
            <v>21K003 2</v>
          </cell>
          <cell r="C1142" t="str">
            <v>Freeman - Ruthven Fire</v>
          </cell>
        </row>
        <row r="1143">
          <cell r="B1143" t="str">
            <v>21K004 0</v>
          </cell>
          <cell r="C1143" t="str">
            <v>Garfield - Benefited Fire</v>
          </cell>
        </row>
        <row r="1144">
          <cell r="B1144" t="str">
            <v>21K005</v>
          </cell>
          <cell r="C1144" t="str">
            <v>Gillett Grove</v>
          </cell>
        </row>
        <row r="1145">
          <cell r="B1145" t="str">
            <v>21K006</v>
          </cell>
          <cell r="C1145" t="str">
            <v>Herdland</v>
          </cell>
        </row>
        <row r="1146">
          <cell r="B1146" t="str">
            <v>21K006 0</v>
          </cell>
          <cell r="C1146" t="str">
            <v>Herdland - Benefited Fire</v>
          </cell>
        </row>
        <row r="1147">
          <cell r="B1147" t="str">
            <v>21K007</v>
          </cell>
          <cell r="C1147" t="str">
            <v>LAKE</v>
          </cell>
        </row>
        <row r="1148">
          <cell r="B1148" t="str">
            <v>21K008</v>
          </cell>
          <cell r="C1148" t="str">
            <v>LINCOLN</v>
          </cell>
        </row>
        <row r="1149">
          <cell r="B1149" t="str">
            <v>21K009</v>
          </cell>
          <cell r="C1149" t="str">
            <v>LOGAN</v>
          </cell>
        </row>
        <row r="1150">
          <cell r="B1150" t="str">
            <v>21K009 0</v>
          </cell>
          <cell r="C1150" t="str">
            <v>LOGAN - BENEFITED FIRE</v>
          </cell>
        </row>
        <row r="1151">
          <cell r="B1151" t="str">
            <v>21K010</v>
          </cell>
          <cell r="C1151" t="str">
            <v>Lone Tree</v>
          </cell>
        </row>
        <row r="1152">
          <cell r="B1152" t="str">
            <v>21K011</v>
          </cell>
          <cell r="C1152" t="str">
            <v>MEADOW</v>
          </cell>
        </row>
        <row r="1153">
          <cell r="B1153" t="str">
            <v>21K012</v>
          </cell>
          <cell r="C1153" t="str">
            <v>Peterson</v>
          </cell>
        </row>
        <row r="1154">
          <cell r="B1154" t="str">
            <v>21K013</v>
          </cell>
          <cell r="C1154" t="str">
            <v>RIVERTON</v>
          </cell>
        </row>
        <row r="1155">
          <cell r="B1155" t="str">
            <v>21K014</v>
          </cell>
          <cell r="C1155" t="str">
            <v>SIOUX</v>
          </cell>
        </row>
        <row r="1156">
          <cell r="B1156" t="str">
            <v>21K015</v>
          </cell>
          <cell r="C1156" t="str">
            <v>SUMMIT</v>
          </cell>
        </row>
        <row r="1157">
          <cell r="B1157" t="str">
            <v>21K016</v>
          </cell>
          <cell r="C1157" t="str">
            <v>WATERFORD</v>
          </cell>
        </row>
        <row r="1158">
          <cell r="B1158" t="str">
            <v>21N001</v>
          </cell>
          <cell r="C1158" t="str">
            <v>WEBB BENEFITED FIRE DISTRICT</v>
          </cell>
        </row>
        <row r="1159">
          <cell r="B1159" t="str">
            <v>21N002</v>
          </cell>
          <cell r="C1159" t="str">
            <v>HERDLAND BENEFITED FIRE DISTRICT</v>
          </cell>
        </row>
        <row r="1160">
          <cell r="B1160" t="str">
            <v>21S003</v>
          </cell>
          <cell r="C1160" t="str">
            <v>Freeman-Dickens Cemetery</v>
          </cell>
        </row>
        <row r="1161">
          <cell r="B1161" t="str">
            <v>21S004</v>
          </cell>
          <cell r="C1161" t="str">
            <v>Garfield-Webb Cemetery</v>
          </cell>
        </row>
        <row r="1162">
          <cell r="B1162" t="str">
            <v>22C001</v>
          </cell>
          <cell r="C1162" t="str">
            <v>CLAYTON COUNTY AG EXTENSION</v>
          </cell>
        </row>
        <row r="1163">
          <cell r="B1163" t="str">
            <v>22D001</v>
          </cell>
          <cell r="C1163" t="str">
            <v>CLAYTON COUNTY ASSESSOR</v>
          </cell>
        </row>
        <row r="1164">
          <cell r="B1164" t="str">
            <v>22G182</v>
          </cell>
          <cell r="C1164" t="str">
            <v>CLAYTON</v>
          </cell>
        </row>
        <row r="1165">
          <cell r="B1165" t="str">
            <v>22G184</v>
          </cell>
          <cell r="C1165" t="str">
            <v>ELKADER</v>
          </cell>
        </row>
        <row r="1166">
          <cell r="B1166" t="str">
            <v>22G185</v>
          </cell>
          <cell r="C1166" t="str">
            <v>ELKPORT</v>
          </cell>
        </row>
        <row r="1167">
          <cell r="B1167" t="str">
            <v>22G186</v>
          </cell>
          <cell r="C1167" t="str">
            <v>FARMERSBURG</v>
          </cell>
        </row>
        <row r="1168">
          <cell r="B1168" t="str">
            <v>22G187</v>
          </cell>
          <cell r="C1168" t="str">
            <v>GARBER</v>
          </cell>
        </row>
        <row r="1169">
          <cell r="B1169" t="str">
            <v>22G188</v>
          </cell>
          <cell r="C1169" t="str">
            <v>GARNAVILLO</v>
          </cell>
        </row>
        <row r="1170">
          <cell r="B1170" t="str">
            <v>22G189</v>
          </cell>
          <cell r="C1170" t="str">
            <v>GUTTENBERG</v>
          </cell>
        </row>
        <row r="1171">
          <cell r="B1171" t="str">
            <v>22G191</v>
          </cell>
          <cell r="C1171" t="str">
            <v>LUANA</v>
          </cell>
        </row>
        <row r="1172">
          <cell r="B1172" t="str">
            <v>22G192</v>
          </cell>
          <cell r="C1172" t="str">
            <v>MCGREGOR</v>
          </cell>
        </row>
        <row r="1173">
          <cell r="B1173" t="str">
            <v>22G193</v>
          </cell>
          <cell r="C1173" t="str">
            <v>MARQUETTE</v>
          </cell>
        </row>
        <row r="1174">
          <cell r="B1174" t="str">
            <v>22G194</v>
          </cell>
          <cell r="C1174" t="str">
            <v>MILLVILLE</v>
          </cell>
        </row>
        <row r="1175">
          <cell r="B1175" t="str">
            <v>22G195</v>
          </cell>
          <cell r="C1175" t="str">
            <v>MONONA</v>
          </cell>
        </row>
        <row r="1176">
          <cell r="B1176" t="str">
            <v>22G196</v>
          </cell>
          <cell r="C1176" t="str">
            <v>NORTH BUENA VISTA</v>
          </cell>
        </row>
        <row r="1177">
          <cell r="B1177" t="str">
            <v>22G197</v>
          </cell>
          <cell r="C1177" t="str">
            <v>OSTERDOCK</v>
          </cell>
        </row>
        <row r="1178">
          <cell r="B1178" t="str">
            <v>22G198</v>
          </cell>
          <cell r="C1178" t="str">
            <v>ST OLAF</v>
          </cell>
        </row>
        <row r="1179">
          <cell r="B1179" t="str">
            <v>22G199</v>
          </cell>
          <cell r="C1179" t="str">
            <v>STRAWBERRY POINT</v>
          </cell>
        </row>
        <row r="1180">
          <cell r="B1180" t="str">
            <v>22G200</v>
          </cell>
          <cell r="C1180" t="str">
            <v>VOLGA</v>
          </cell>
        </row>
        <row r="1181">
          <cell r="B1181" t="str">
            <v>22K001</v>
          </cell>
          <cell r="C1181" t="str">
            <v>Boardman</v>
          </cell>
        </row>
        <row r="1182">
          <cell r="B1182" t="str">
            <v>22K002</v>
          </cell>
          <cell r="C1182" t="str">
            <v>Buena Vista</v>
          </cell>
        </row>
        <row r="1183">
          <cell r="B1183" t="str">
            <v>22K003</v>
          </cell>
          <cell r="C1183" t="str">
            <v>CASS</v>
          </cell>
        </row>
        <row r="1184">
          <cell r="B1184" t="str">
            <v>22K004</v>
          </cell>
          <cell r="C1184" t="str">
            <v>CLAYTON</v>
          </cell>
        </row>
        <row r="1185">
          <cell r="B1185" t="str">
            <v>22K005</v>
          </cell>
          <cell r="C1185" t="str">
            <v>Cox Creek</v>
          </cell>
        </row>
        <row r="1186">
          <cell r="B1186" t="str">
            <v>22K006</v>
          </cell>
          <cell r="C1186" t="str">
            <v>Elk</v>
          </cell>
        </row>
        <row r="1187">
          <cell r="B1187" t="str">
            <v>22K007</v>
          </cell>
          <cell r="C1187" t="str">
            <v>Farmersburg</v>
          </cell>
        </row>
        <row r="1188">
          <cell r="B1188" t="str">
            <v>22K008</v>
          </cell>
          <cell r="C1188" t="str">
            <v>Garnavillo</v>
          </cell>
        </row>
        <row r="1189">
          <cell r="B1189" t="str">
            <v>22K009</v>
          </cell>
          <cell r="C1189" t="str">
            <v>Giard</v>
          </cell>
        </row>
        <row r="1190">
          <cell r="B1190" t="str">
            <v>22K010</v>
          </cell>
          <cell r="C1190" t="str">
            <v>GRAND MEADOW</v>
          </cell>
        </row>
        <row r="1191">
          <cell r="B1191" t="str">
            <v>22K011</v>
          </cell>
          <cell r="C1191" t="str">
            <v>HIGHLAND</v>
          </cell>
        </row>
        <row r="1192">
          <cell r="B1192" t="str">
            <v>22K012</v>
          </cell>
          <cell r="C1192" t="str">
            <v>JEFFERSON</v>
          </cell>
        </row>
        <row r="1193">
          <cell r="B1193" t="str">
            <v>22K013</v>
          </cell>
          <cell r="C1193" t="str">
            <v>Lodomillo</v>
          </cell>
        </row>
        <row r="1194">
          <cell r="B1194" t="str">
            <v>22K014</v>
          </cell>
          <cell r="C1194" t="str">
            <v>Mallory</v>
          </cell>
        </row>
        <row r="1195">
          <cell r="B1195" t="str">
            <v>22K015</v>
          </cell>
          <cell r="C1195" t="str">
            <v>MARION</v>
          </cell>
        </row>
        <row r="1196">
          <cell r="B1196" t="str">
            <v>22K016</v>
          </cell>
          <cell r="C1196" t="str">
            <v>Mendon</v>
          </cell>
        </row>
        <row r="1197">
          <cell r="B1197" t="str">
            <v>22K017</v>
          </cell>
          <cell r="C1197" t="str">
            <v>Millville</v>
          </cell>
        </row>
        <row r="1198">
          <cell r="B1198" t="str">
            <v>22K018</v>
          </cell>
          <cell r="C1198" t="str">
            <v>Monona</v>
          </cell>
        </row>
        <row r="1199">
          <cell r="B1199" t="str">
            <v>22K019</v>
          </cell>
          <cell r="C1199" t="str">
            <v>Read</v>
          </cell>
        </row>
        <row r="1200">
          <cell r="B1200" t="str">
            <v>22K020</v>
          </cell>
          <cell r="C1200" t="str">
            <v>Sperry</v>
          </cell>
        </row>
        <row r="1201">
          <cell r="B1201" t="str">
            <v>22K021</v>
          </cell>
          <cell r="C1201" t="str">
            <v>Volga</v>
          </cell>
        </row>
        <row r="1202">
          <cell r="B1202" t="str">
            <v>22K022</v>
          </cell>
          <cell r="C1202" t="str">
            <v>Wagner</v>
          </cell>
        </row>
        <row r="1203">
          <cell r="B1203" t="str">
            <v>22S001</v>
          </cell>
          <cell r="C1203" t="str">
            <v>Boardman-Elkader Cemetery</v>
          </cell>
        </row>
        <row r="1204">
          <cell r="B1204" t="str">
            <v>22S002</v>
          </cell>
          <cell r="C1204" t="str">
            <v>Buena Vista-North Buena Vista Cem</v>
          </cell>
        </row>
        <row r="1205">
          <cell r="B1205" t="str">
            <v>22S003</v>
          </cell>
          <cell r="C1205" t="str">
            <v>Cass-Strawberry Point Cemetery</v>
          </cell>
        </row>
        <row r="1206">
          <cell r="B1206" t="str">
            <v>22S004</v>
          </cell>
          <cell r="C1206" t="str">
            <v>Clayton-Clayton Cemetery</v>
          </cell>
        </row>
        <row r="1207">
          <cell r="B1207" t="str">
            <v>22S008</v>
          </cell>
          <cell r="C1207" t="str">
            <v>Garnavillo-Garnavillo Cemetery</v>
          </cell>
        </row>
        <row r="1208">
          <cell r="B1208" t="str">
            <v>22S012</v>
          </cell>
          <cell r="C1208" t="str">
            <v>Jefferson-Guttenberg Cemetery</v>
          </cell>
        </row>
        <row r="1209">
          <cell r="B1209" t="str">
            <v>22S018</v>
          </cell>
          <cell r="C1209" t="str">
            <v>MONONA-LUANA CEMETERY</v>
          </cell>
        </row>
        <row r="1210">
          <cell r="B1210" t="str">
            <v>22S018</v>
          </cell>
          <cell r="C1210" t="str">
            <v>MONONA-MONONA CEMETERY</v>
          </cell>
        </row>
        <row r="1211">
          <cell r="B1211" t="str">
            <v>22S018 1</v>
          </cell>
          <cell r="C1211" t="str">
            <v>Monona-Luana Cemetery</v>
          </cell>
        </row>
        <row r="1212">
          <cell r="B1212" t="str">
            <v>22S018 2</v>
          </cell>
          <cell r="C1212" t="str">
            <v>Monona-Monona Cemetery</v>
          </cell>
        </row>
        <row r="1213">
          <cell r="B1213" t="str">
            <v>23C001</v>
          </cell>
          <cell r="C1213" t="str">
            <v>CLINTON COUNTY AG EXTENSION</v>
          </cell>
        </row>
        <row r="1214">
          <cell r="B1214" t="str">
            <v>23D001</v>
          </cell>
          <cell r="C1214" t="str">
            <v>CLINTON COUNTY ASSESSOR</v>
          </cell>
        </row>
        <row r="1215">
          <cell r="B1215" t="str">
            <v>23G201</v>
          </cell>
          <cell r="C1215" t="str">
            <v>ANDOVER</v>
          </cell>
        </row>
        <row r="1216">
          <cell r="B1216" t="str">
            <v>23G202</v>
          </cell>
          <cell r="C1216" t="str">
            <v>CALAMUS</v>
          </cell>
        </row>
        <row r="1217">
          <cell r="B1217" t="str">
            <v>23G203</v>
          </cell>
          <cell r="C1217" t="str">
            <v>CAMANCHE</v>
          </cell>
        </row>
        <row r="1218">
          <cell r="B1218" t="str">
            <v>23G204</v>
          </cell>
          <cell r="C1218" t="str">
            <v>CHARLOTTE</v>
          </cell>
        </row>
        <row r="1219">
          <cell r="B1219" t="str">
            <v>23G205</v>
          </cell>
          <cell r="C1219" t="str">
            <v>CLINTON</v>
          </cell>
        </row>
        <row r="1220">
          <cell r="B1220" t="str">
            <v>23G205 S1</v>
          </cell>
          <cell r="C1220" t="str">
            <v>CLINTON SSMID 1</v>
          </cell>
        </row>
        <row r="1221">
          <cell r="B1221" t="str">
            <v>23G206</v>
          </cell>
          <cell r="C1221" t="str">
            <v>DELMAR</v>
          </cell>
        </row>
        <row r="1222">
          <cell r="B1222" t="str">
            <v>23G207</v>
          </cell>
          <cell r="C1222" t="str">
            <v>DE WITT</v>
          </cell>
        </row>
        <row r="1223">
          <cell r="B1223" t="str">
            <v>23G207 S1</v>
          </cell>
          <cell r="C1223" t="str">
            <v>DE WITT SSMID 1</v>
          </cell>
        </row>
        <row r="1224">
          <cell r="B1224" t="str">
            <v>23G208</v>
          </cell>
          <cell r="C1224" t="str">
            <v>GOOSE LAKE</v>
          </cell>
        </row>
        <row r="1225">
          <cell r="B1225" t="str">
            <v>23G209</v>
          </cell>
          <cell r="C1225" t="str">
            <v>GRAND MOUND</v>
          </cell>
        </row>
        <row r="1226">
          <cell r="B1226" t="str">
            <v>23G210</v>
          </cell>
          <cell r="C1226" t="str">
            <v>LOST NATION</v>
          </cell>
        </row>
        <row r="1227">
          <cell r="B1227" t="str">
            <v>23G211</v>
          </cell>
          <cell r="C1227" t="str">
            <v>LOW MOOR</v>
          </cell>
        </row>
        <row r="1228">
          <cell r="B1228" t="str">
            <v>23G212</v>
          </cell>
          <cell r="C1228" t="str">
            <v>TORONTO</v>
          </cell>
        </row>
        <row r="1229">
          <cell r="B1229" t="str">
            <v>23G213</v>
          </cell>
          <cell r="C1229" t="str">
            <v>WELTON</v>
          </cell>
        </row>
        <row r="1230">
          <cell r="B1230" t="str">
            <v>23G214</v>
          </cell>
          <cell r="C1230" t="str">
            <v>WHEATLAND</v>
          </cell>
        </row>
        <row r="1231">
          <cell r="B1231" t="str">
            <v>23K001</v>
          </cell>
          <cell r="C1231" t="str">
            <v>BLOOMFIELD</v>
          </cell>
        </row>
        <row r="1232">
          <cell r="B1232" t="str">
            <v>23K002</v>
          </cell>
          <cell r="C1232" t="str">
            <v>BROOKFIELD</v>
          </cell>
        </row>
        <row r="1233">
          <cell r="B1233" t="str">
            <v>23K003</v>
          </cell>
          <cell r="C1233" t="str">
            <v>Camanche</v>
          </cell>
        </row>
        <row r="1234">
          <cell r="B1234" t="str">
            <v>23K004</v>
          </cell>
          <cell r="C1234" t="str">
            <v>CENTER</v>
          </cell>
        </row>
        <row r="1235">
          <cell r="B1235" t="str">
            <v>23K005</v>
          </cell>
          <cell r="C1235" t="str">
            <v>Deep Creek</v>
          </cell>
        </row>
        <row r="1236">
          <cell r="B1236" t="str">
            <v>23K005 0</v>
          </cell>
          <cell r="C1236" t="str">
            <v>Deep Creek - Benefited Fire</v>
          </cell>
        </row>
        <row r="1237">
          <cell r="B1237" t="str">
            <v>23K006</v>
          </cell>
          <cell r="C1237" t="str">
            <v>De Witt</v>
          </cell>
        </row>
        <row r="1238">
          <cell r="B1238" t="str">
            <v>23K007</v>
          </cell>
          <cell r="C1238" t="str">
            <v>EDEN</v>
          </cell>
        </row>
        <row r="1239">
          <cell r="B1239" t="str">
            <v>23K008</v>
          </cell>
          <cell r="C1239" t="str">
            <v>Elk River</v>
          </cell>
        </row>
        <row r="1240">
          <cell r="B1240" t="str">
            <v>23K009</v>
          </cell>
          <cell r="C1240" t="str">
            <v>GRANT</v>
          </cell>
        </row>
        <row r="1241">
          <cell r="B1241" t="str">
            <v>23K010</v>
          </cell>
          <cell r="C1241" t="str">
            <v>Hampshire</v>
          </cell>
        </row>
        <row r="1242">
          <cell r="B1242" t="str">
            <v>23K011</v>
          </cell>
          <cell r="C1242" t="str">
            <v>LIBERTY</v>
          </cell>
        </row>
        <row r="1243">
          <cell r="B1243" t="str">
            <v>23K011 1</v>
          </cell>
          <cell r="C1243" t="str">
            <v>Liberty - Wheatland Fire</v>
          </cell>
        </row>
        <row r="1244">
          <cell r="B1244" t="str">
            <v>23K013</v>
          </cell>
          <cell r="C1244" t="str">
            <v>Olive</v>
          </cell>
        </row>
        <row r="1245">
          <cell r="B1245" t="str">
            <v>23K014</v>
          </cell>
          <cell r="C1245" t="str">
            <v>ORANGE</v>
          </cell>
        </row>
        <row r="1246">
          <cell r="B1246" t="str">
            <v>23K015</v>
          </cell>
          <cell r="C1246" t="str">
            <v>SHARON</v>
          </cell>
        </row>
        <row r="1247">
          <cell r="B1247" t="str">
            <v>23K016</v>
          </cell>
          <cell r="C1247" t="str">
            <v>Spring Rock</v>
          </cell>
        </row>
        <row r="1248">
          <cell r="B1248" t="str">
            <v>23K018</v>
          </cell>
          <cell r="C1248" t="str">
            <v>WASHINGTON</v>
          </cell>
        </row>
        <row r="1249">
          <cell r="B1249" t="str">
            <v>23K019</v>
          </cell>
          <cell r="C1249" t="str">
            <v>WATERFORD</v>
          </cell>
        </row>
        <row r="1250">
          <cell r="B1250" t="str">
            <v>23K020</v>
          </cell>
          <cell r="C1250" t="str">
            <v>Welton</v>
          </cell>
        </row>
        <row r="1251">
          <cell r="B1251" t="str">
            <v>23M001</v>
          </cell>
          <cell r="C1251" t="str">
            <v>ELWOOD SANITARY SEWER</v>
          </cell>
        </row>
        <row r="1252">
          <cell r="B1252" t="str">
            <v>24C001</v>
          </cell>
          <cell r="C1252" t="str">
            <v>CRAWFORD COUNTY AG EXTENSION</v>
          </cell>
        </row>
        <row r="1253">
          <cell r="B1253" t="str">
            <v>24D001</v>
          </cell>
          <cell r="C1253" t="str">
            <v>CRAWFORD COUNTY ASSESSOR</v>
          </cell>
        </row>
        <row r="1254">
          <cell r="B1254" t="str">
            <v>24G215</v>
          </cell>
          <cell r="C1254" t="str">
            <v>ARION</v>
          </cell>
        </row>
        <row r="1255">
          <cell r="B1255" t="str">
            <v>24G216</v>
          </cell>
          <cell r="C1255" t="str">
            <v>ASPINWALL</v>
          </cell>
        </row>
        <row r="1256">
          <cell r="B1256" t="str">
            <v>24G217</v>
          </cell>
          <cell r="C1256" t="str">
            <v>BUCK GROVE</v>
          </cell>
        </row>
        <row r="1257">
          <cell r="B1257" t="str">
            <v>24G218</v>
          </cell>
          <cell r="C1257" t="str">
            <v>CHARTER OAK</v>
          </cell>
        </row>
        <row r="1258">
          <cell r="B1258" t="str">
            <v>24G219</v>
          </cell>
          <cell r="C1258" t="str">
            <v>DELOIT</v>
          </cell>
        </row>
        <row r="1259">
          <cell r="B1259" t="str">
            <v>24G220</v>
          </cell>
          <cell r="C1259" t="str">
            <v>DENISON</v>
          </cell>
        </row>
        <row r="1260">
          <cell r="B1260" t="str">
            <v>24G221</v>
          </cell>
          <cell r="C1260" t="str">
            <v>DOW CITY</v>
          </cell>
        </row>
        <row r="1261">
          <cell r="B1261" t="str">
            <v>24G222</v>
          </cell>
          <cell r="C1261" t="str">
            <v>KIRON</v>
          </cell>
        </row>
        <row r="1262">
          <cell r="B1262" t="str">
            <v>24G223</v>
          </cell>
          <cell r="C1262" t="str">
            <v>MANILLA</v>
          </cell>
        </row>
        <row r="1263">
          <cell r="B1263" t="str">
            <v>24G224</v>
          </cell>
          <cell r="C1263" t="str">
            <v>RICKETTS</v>
          </cell>
        </row>
        <row r="1264">
          <cell r="B1264" t="str">
            <v>24G225</v>
          </cell>
          <cell r="C1264" t="str">
            <v>SCHLESWIG</v>
          </cell>
        </row>
        <row r="1265">
          <cell r="B1265" t="str">
            <v>24G226</v>
          </cell>
          <cell r="C1265" t="str">
            <v>VAIL</v>
          </cell>
        </row>
        <row r="1266">
          <cell r="B1266" t="str">
            <v>24G227</v>
          </cell>
          <cell r="C1266" t="str">
            <v>WESTSIDE</v>
          </cell>
        </row>
        <row r="1267">
          <cell r="B1267" t="str">
            <v>24K001</v>
          </cell>
          <cell r="C1267" t="str">
            <v>BOYER</v>
          </cell>
        </row>
        <row r="1268">
          <cell r="B1268" t="str">
            <v>24K002</v>
          </cell>
          <cell r="C1268" t="str">
            <v>Charter Oak</v>
          </cell>
        </row>
        <row r="1269">
          <cell r="B1269" t="str">
            <v>24K003</v>
          </cell>
          <cell r="C1269" t="str">
            <v>Denison</v>
          </cell>
        </row>
        <row r="1270">
          <cell r="B1270" t="str">
            <v>24K004</v>
          </cell>
          <cell r="C1270" t="str">
            <v>East Boyer</v>
          </cell>
        </row>
        <row r="1271">
          <cell r="B1271" t="str">
            <v>24K005</v>
          </cell>
          <cell r="C1271" t="str">
            <v>Goodrich</v>
          </cell>
        </row>
        <row r="1272">
          <cell r="B1272" t="str">
            <v>24K006</v>
          </cell>
          <cell r="C1272" t="str">
            <v>HANOVER</v>
          </cell>
        </row>
        <row r="1273">
          <cell r="B1273" t="str">
            <v>24K007</v>
          </cell>
          <cell r="C1273" t="str">
            <v>HAYES</v>
          </cell>
        </row>
        <row r="1274">
          <cell r="B1274" t="str">
            <v>24K008</v>
          </cell>
          <cell r="C1274" t="str">
            <v>IOWA</v>
          </cell>
        </row>
        <row r="1275">
          <cell r="B1275" t="str">
            <v>24K009</v>
          </cell>
          <cell r="C1275" t="str">
            <v>JACKSON</v>
          </cell>
        </row>
        <row r="1276">
          <cell r="B1276" t="str">
            <v>24K010</v>
          </cell>
          <cell r="C1276" t="str">
            <v>MILFORD</v>
          </cell>
        </row>
        <row r="1277">
          <cell r="B1277" t="str">
            <v>24K011</v>
          </cell>
          <cell r="C1277" t="str">
            <v>MORGAN</v>
          </cell>
        </row>
        <row r="1278">
          <cell r="B1278" t="str">
            <v>24K012</v>
          </cell>
          <cell r="C1278" t="str">
            <v>Nishnabotny</v>
          </cell>
        </row>
        <row r="1279">
          <cell r="B1279" t="str">
            <v>24K013</v>
          </cell>
          <cell r="C1279" t="str">
            <v>OTTER CREEK</v>
          </cell>
        </row>
        <row r="1280">
          <cell r="B1280" t="str">
            <v>24K014</v>
          </cell>
          <cell r="C1280" t="str">
            <v>Paradise</v>
          </cell>
        </row>
        <row r="1281">
          <cell r="B1281" t="str">
            <v>24K015</v>
          </cell>
          <cell r="C1281" t="str">
            <v>SOLDIER</v>
          </cell>
        </row>
        <row r="1282">
          <cell r="B1282" t="str">
            <v>24K016</v>
          </cell>
          <cell r="C1282" t="str">
            <v>Stockholm</v>
          </cell>
        </row>
        <row r="1283">
          <cell r="B1283" t="str">
            <v>24K017</v>
          </cell>
          <cell r="C1283" t="str">
            <v>UNION</v>
          </cell>
        </row>
        <row r="1284">
          <cell r="B1284" t="str">
            <v>24K018</v>
          </cell>
          <cell r="C1284" t="str">
            <v>WASHINGTON</v>
          </cell>
        </row>
        <row r="1285">
          <cell r="B1285" t="str">
            <v>24K019</v>
          </cell>
          <cell r="C1285" t="str">
            <v>Westside</v>
          </cell>
        </row>
        <row r="1286">
          <cell r="B1286" t="str">
            <v>24K020</v>
          </cell>
          <cell r="C1286" t="str">
            <v>WILLOW</v>
          </cell>
        </row>
        <row r="1287">
          <cell r="B1287" t="str">
            <v>24L001</v>
          </cell>
          <cell r="C1287" t="str">
            <v>CRAWFORD COUNTY MEMORIAL HOS</v>
          </cell>
        </row>
        <row r="1288">
          <cell r="B1288" t="str">
            <v>24S012</v>
          </cell>
          <cell r="C1288" t="str">
            <v>NISHNABOTNY-MANILLA CEMETERY</v>
          </cell>
        </row>
        <row r="1289">
          <cell r="B1289" t="str">
            <v>25C001</v>
          </cell>
          <cell r="C1289" t="str">
            <v>DALLAS COUNTY AG EXTENSION</v>
          </cell>
        </row>
        <row r="1290">
          <cell r="B1290" t="str">
            <v>25D001</v>
          </cell>
          <cell r="C1290" t="str">
            <v>DALLAS COUNTY ASSESSOR</v>
          </cell>
        </row>
        <row r="1291">
          <cell r="B1291" t="str">
            <v>25G228</v>
          </cell>
          <cell r="C1291" t="str">
            <v>ADEL</v>
          </cell>
        </row>
        <row r="1292">
          <cell r="B1292" t="str">
            <v>25G229</v>
          </cell>
          <cell r="C1292" t="str">
            <v>BOUTON</v>
          </cell>
        </row>
        <row r="1293">
          <cell r="B1293" t="str">
            <v>25G230</v>
          </cell>
          <cell r="C1293" t="str">
            <v>DALLAS CENTER</v>
          </cell>
        </row>
        <row r="1294">
          <cell r="B1294" t="str">
            <v>25G231</v>
          </cell>
          <cell r="C1294" t="str">
            <v>DAWSON</v>
          </cell>
        </row>
        <row r="1295">
          <cell r="B1295" t="str">
            <v>25G232</v>
          </cell>
          <cell r="C1295" t="str">
            <v>DE SOTO</v>
          </cell>
        </row>
        <row r="1296">
          <cell r="B1296" t="str">
            <v>25G233</v>
          </cell>
          <cell r="C1296" t="str">
            <v>DEXTER</v>
          </cell>
        </row>
        <row r="1297">
          <cell r="B1297" t="str">
            <v>25G234</v>
          </cell>
          <cell r="C1297" t="str">
            <v>GRANGER</v>
          </cell>
        </row>
        <row r="1298">
          <cell r="B1298" t="str">
            <v>25G235</v>
          </cell>
          <cell r="C1298" t="str">
            <v>LINDEN</v>
          </cell>
        </row>
        <row r="1299">
          <cell r="B1299" t="str">
            <v>25G236</v>
          </cell>
          <cell r="C1299" t="str">
            <v>MINBURN</v>
          </cell>
        </row>
        <row r="1300">
          <cell r="B1300" t="str">
            <v>25G237</v>
          </cell>
          <cell r="C1300" t="str">
            <v>PERRY</v>
          </cell>
        </row>
        <row r="1301">
          <cell r="B1301" t="str">
            <v>25G238</v>
          </cell>
          <cell r="C1301" t="str">
            <v>REDFIELD</v>
          </cell>
        </row>
        <row r="1302">
          <cell r="B1302" t="str">
            <v>25G239</v>
          </cell>
          <cell r="C1302" t="str">
            <v>VAN METER</v>
          </cell>
        </row>
        <row r="1303">
          <cell r="B1303" t="str">
            <v>25G240</v>
          </cell>
          <cell r="C1303" t="str">
            <v>WAUKEE</v>
          </cell>
        </row>
        <row r="1304">
          <cell r="B1304" t="str">
            <v>25G241</v>
          </cell>
          <cell r="C1304" t="str">
            <v>WOODWARD</v>
          </cell>
        </row>
        <row r="1305">
          <cell r="B1305" t="str">
            <v>25K001 1</v>
          </cell>
          <cell r="C1305" t="str">
            <v>Adams - Adel Fire</v>
          </cell>
        </row>
        <row r="1306">
          <cell r="B1306" t="str">
            <v>25K001 2</v>
          </cell>
          <cell r="C1306" t="str">
            <v>Adams - Earlham Fire</v>
          </cell>
        </row>
        <row r="1307">
          <cell r="B1307" t="str">
            <v>25K001 3</v>
          </cell>
          <cell r="C1307" t="str">
            <v>Adams - Desoto Fire</v>
          </cell>
        </row>
        <row r="1308">
          <cell r="B1308" t="str">
            <v>25K002 1</v>
          </cell>
          <cell r="C1308" t="str">
            <v>Adel-Dallas Center Fire</v>
          </cell>
        </row>
        <row r="1309">
          <cell r="B1309" t="str">
            <v>25K002 2</v>
          </cell>
          <cell r="C1309" t="str">
            <v>Adel-Adel Fire</v>
          </cell>
        </row>
        <row r="1310">
          <cell r="B1310" t="str">
            <v>25K003</v>
          </cell>
          <cell r="C1310" t="str">
            <v>BEAVER</v>
          </cell>
        </row>
        <row r="1311">
          <cell r="B1311" t="str">
            <v>25K004 1</v>
          </cell>
          <cell r="C1311" t="str">
            <v>Boone - Waukee Fire</v>
          </cell>
        </row>
        <row r="1312">
          <cell r="B1312" t="str">
            <v>25K004 2</v>
          </cell>
          <cell r="C1312" t="str">
            <v>BOONE - NORTHEN WARREN FIRE</v>
          </cell>
        </row>
        <row r="1313">
          <cell r="B1313" t="str">
            <v>25K004 3</v>
          </cell>
          <cell r="C1313" t="str">
            <v>Boone - Van Meter Fire</v>
          </cell>
        </row>
        <row r="1314">
          <cell r="B1314" t="str">
            <v>25K005 1</v>
          </cell>
          <cell r="C1314" t="str">
            <v>Colfax-Redfield Fire</v>
          </cell>
        </row>
        <row r="1315">
          <cell r="B1315" t="str">
            <v>25K005 2</v>
          </cell>
          <cell r="C1315" t="str">
            <v>Colfax-Adel Fire</v>
          </cell>
        </row>
        <row r="1316">
          <cell r="B1316" t="str">
            <v>25K006</v>
          </cell>
          <cell r="C1316" t="str">
            <v>DALLAS</v>
          </cell>
        </row>
        <row r="1317">
          <cell r="B1317" t="str">
            <v>25K007 1</v>
          </cell>
          <cell r="C1317" t="str">
            <v>DES MOINES</v>
          </cell>
        </row>
        <row r="1318">
          <cell r="B1318" t="str">
            <v>25K007 2</v>
          </cell>
          <cell r="C1318" t="str">
            <v>Des Moines-Granger Fire</v>
          </cell>
        </row>
        <row r="1319">
          <cell r="B1319" t="str">
            <v>25K008 1</v>
          </cell>
          <cell r="C1319" t="str">
            <v>Grant-Granger Fire</v>
          </cell>
        </row>
        <row r="1320">
          <cell r="B1320" t="str">
            <v>25K008 2</v>
          </cell>
          <cell r="C1320" t="str">
            <v>Grant-Dallas Center Fire</v>
          </cell>
        </row>
        <row r="1321">
          <cell r="B1321" t="str">
            <v>25K008 3</v>
          </cell>
          <cell r="C1321" t="str">
            <v>Grant-Grimes Fire</v>
          </cell>
        </row>
        <row r="1322">
          <cell r="B1322" t="str">
            <v>25K009</v>
          </cell>
          <cell r="C1322" t="str">
            <v>LINCOLN</v>
          </cell>
        </row>
        <row r="1323">
          <cell r="B1323" t="str">
            <v>25K010</v>
          </cell>
          <cell r="C1323" t="str">
            <v>LINN</v>
          </cell>
        </row>
        <row r="1324">
          <cell r="B1324" t="str">
            <v>25K011</v>
          </cell>
          <cell r="C1324" t="str">
            <v>SPRING VALLEY</v>
          </cell>
        </row>
        <row r="1325">
          <cell r="B1325" t="str">
            <v>25K012 1</v>
          </cell>
          <cell r="C1325" t="str">
            <v>Sugar Grove-Minburn Fire</v>
          </cell>
        </row>
        <row r="1326">
          <cell r="B1326" t="str">
            <v>25K012 2</v>
          </cell>
          <cell r="C1326" t="str">
            <v>SUGAR GROVE-DALLAS CENTER</v>
          </cell>
        </row>
        <row r="1327">
          <cell r="B1327" t="str">
            <v>25K013 1</v>
          </cell>
          <cell r="C1327" t="str">
            <v>Union - Redfield Fire</v>
          </cell>
        </row>
        <row r="1328">
          <cell r="B1328" t="str">
            <v>25K013 2</v>
          </cell>
          <cell r="C1328" t="str">
            <v>Union - Dexter Fire</v>
          </cell>
        </row>
        <row r="1329">
          <cell r="B1329" t="str">
            <v>25K013 3</v>
          </cell>
          <cell r="C1329" t="str">
            <v>Union - Earlham Fire</v>
          </cell>
        </row>
        <row r="1330">
          <cell r="B1330" t="str">
            <v>25K014 1</v>
          </cell>
          <cell r="C1330" t="str">
            <v>Van Meter-Van Meter Fire</v>
          </cell>
        </row>
        <row r="1331">
          <cell r="B1331" t="str">
            <v>25K014 2</v>
          </cell>
          <cell r="C1331" t="str">
            <v>Van Meter-Desoto Fire</v>
          </cell>
        </row>
        <row r="1332">
          <cell r="B1332" t="str">
            <v>25K014 3</v>
          </cell>
          <cell r="C1332" t="str">
            <v>Van Meter-Waukee Fire</v>
          </cell>
        </row>
        <row r="1333">
          <cell r="B1333" t="str">
            <v>25K015 1</v>
          </cell>
          <cell r="C1333" t="str">
            <v>Walnut-Dallas Center Fire</v>
          </cell>
        </row>
        <row r="1334">
          <cell r="B1334" t="str">
            <v>25K015 2</v>
          </cell>
          <cell r="C1334" t="str">
            <v>Walnut-Waukee Fire</v>
          </cell>
        </row>
        <row r="1335">
          <cell r="B1335" t="str">
            <v>25K015 3</v>
          </cell>
          <cell r="C1335" t="str">
            <v>Walnut-Grimes Fire</v>
          </cell>
        </row>
        <row r="1336">
          <cell r="B1336" t="str">
            <v>25K016</v>
          </cell>
          <cell r="C1336" t="str">
            <v>WASHINGTON</v>
          </cell>
        </row>
        <row r="1337">
          <cell r="B1337" t="str">
            <v>25L001</v>
          </cell>
          <cell r="C1337" t="str">
            <v>DALLAS COUNTY HOSPITAL</v>
          </cell>
        </row>
        <row r="1338">
          <cell r="B1338" t="str">
            <v>25P001</v>
          </cell>
          <cell r="C1338" t="str">
            <v>FOX CREEK BENEFITED WATER DISTRICT</v>
          </cell>
        </row>
        <row r="1339">
          <cell r="B1339" t="str">
            <v>25S015</v>
          </cell>
          <cell r="C1339" t="str">
            <v>Walnut Cemetery</v>
          </cell>
        </row>
        <row r="1340">
          <cell r="B1340" t="str">
            <v>26C001</v>
          </cell>
          <cell r="C1340" t="str">
            <v>DAVIS COUNTY AG EXTENSION</v>
          </cell>
        </row>
        <row r="1341">
          <cell r="B1341" t="str">
            <v>26D001</v>
          </cell>
          <cell r="C1341" t="str">
            <v>DAVIS COUNTY ASSESSOR</v>
          </cell>
        </row>
        <row r="1342">
          <cell r="B1342" t="str">
            <v>26G242</v>
          </cell>
          <cell r="C1342" t="str">
            <v>BLOOMFIELD</v>
          </cell>
        </row>
        <row r="1343">
          <cell r="B1343" t="str">
            <v>26G243</v>
          </cell>
          <cell r="C1343" t="str">
            <v>DRAKESVILLE</v>
          </cell>
        </row>
        <row r="1344">
          <cell r="B1344" t="str">
            <v>26G244</v>
          </cell>
          <cell r="C1344" t="str">
            <v>FLORIS</v>
          </cell>
        </row>
        <row r="1345">
          <cell r="B1345" t="str">
            <v>26G245</v>
          </cell>
          <cell r="C1345" t="str">
            <v>PULASKI</v>
          </cell>
        </row>
        <row r="1346">
          <cell r="B1346" t="str">
            <v>26K001</v>
          </cell>
          <cell r="C1346" t="str">
            <v>CLEVELAND</v>
          </cell>
        </row>
        <row r="1347">
          <cell r="B1347" t="str">
            <v>26K002</v>
          </cell>
          <cell r="C1347" t="str">
            <v>Drakesville</v>
          </cell>
        </row>
        <row r="1348">
          <cell r="B1348" t="str">
            <v>26K003</v>
          </cell>
          <cell r="C1348" t="str">
            <v>Fabius</v>
          </cell>
        </row>
        <row r="1349">
          <cell r="B1349" t="str">
            <v>26K004</v>
          </cell>
          <cell r="C1349" t="str">
            <v>Fox River</v>
          </cell>
        </row>
        <row r="1350">
          <cell r="B1350" t="str">
            <v>26K005</v>
          </cell>
          <cell r="C1350" t="str">
            <v>GROVE</v>
          </cell>
        </row>
        <row r="1351">
          <cell r="B1351" t="str">
            <v>26K006</v>
          </cell>
          <cell r="C1351" t="str">
            <v>LICK CREEK</v>
          </cell>
        </row>
        <row r="1352">
          <cell r="B1352" t="str">
            <v>26K007</v>
          </cell>
          <cell r="C1352" t="str">
            <v>MARION</v>
          </cell>
        </row>
        <row r="1353">
          <cell r="B1353" t="str">
            <v>26K008</v>
          </cell>
          <cell r="C1353" t="str">
            <v>PERRY</v>
          </cell>
        </row>
        <row r="1354">
          <cell r="B1354" t="str">
            <v>26K009</v>
          </cell>
          <cell r="C1354" t="str">
            <v>PRAIRIE</v>
          </cell>
        </row>
        <row r="1355">
          <cell r="B1355" t="str">
            <v>26K010</v>
          </cell>
          <cell r="C1355" t="str">
            <v>Roscoe</v>
          </cell>
        </row>
        <row r="1356">
          <cell r="B1356" t="str">
            <v>26K011</v>
          </cell>
          <cell r="C1356" t="str">
            <v>SALT CREEK</v>
          </cell>
        </row>
        <row r="1357">
          <cell r="B1357" t="str">
            <v>26K012</v>
          </cell>
          <cell r="C1357" t="str">
            <v>Soap Creek</v>
          </cell>
        </row>
        <row r="1358">
          <cell r="B1358" t="str">
            <v>26K013</v>
          </cell>
          <cell r="C1358" t="str">
            <v>UNION</v>
          </cell>
        </row>
        <row r="1359">
          <cell r="B1359" t="str">
            <v>26K014</v>
          </cell>
          <cell r="C1359" t="str">
            <v>West Grove</v>
          </cell>
        </row>
        <row r="1360">
          <cell r="B1360" t="str">
            <v>26K015</v>
          </cell>
          <cell r="C1360" t="str">
            <v>Wyacondah</v>
          </cell>
        </row>
        <row r="1361">
          <cell r="B1361" t="str">
            <v>26L001</v>
          </cell>
          <cell r="C1361" t="str">
            <v>DAVIS COUNTY HOSPITAL</v>
          </cell>
        </row>
        <row r="1362">
          <cell r="B1362" t="str">
            <v>27C001</v>
          </cell>
          <cell r="C1362" t="str">
            <v>DECATUR COUNTY AG EXTENSION</v>
          </cell>
        </row>
        <row r="1363">
          <cell r="B1363" t="str">
            <v>27D001</v>
          </cell>
          <cell r="C1363" t="str">
            <v>DECATUR COUNTY ASSESSOR</v>
          </cell>
        </row>
        <row r="1364">
          <cell r="B1364" t="str">
            <v>27G246</v>
          </cell>
          <cell r="C1364" t="str">
            <v>DAVIS CITY</v>
          </cell>
        </row>
        <row r="1365">
          <cell r="B1365" t="str">
            <v>27G247</v>
          </cell>
          <cell r="C1365" t="str">
            <v>DECATUR</v>
          </cell>
        </row>
        <row r="1366">
          <cell r="B1366" t="str">
            <v>27G247</v>
          </cell>
          <cell r="C1366" t="str">
            <v>DECATUR CITY</v>
          </cell>
        </row>
        <row r="1367">
          <cell r="B1367" t="str">
            <v>27G248</v>
          </cell>
          <cell r="C1367" t="str">
            <v>GARDEN GROVE</v>
          </cell>
        </row>
        <row r="1368">
          <cell r="B1368" t="str">
            <v>27G249</v>
          </cell>
          <cell r="C1368" t="str">
            <v>GRAND RIVER</v>
          </cell>
        </row>
        <row r="1369">
          <cell r="B1369" t="str">
            <v>27G250</v>
          </cell>
          <cell r="C1369" t="str">
            <v>LAMONI</v>
          </cell>
        </row>
        <row r="1370">
          <cell r="B1370" t="str">
            <v>27G251</v>
          </cell>
          <cell r="C1370" t="str">
            <v>LEON</v>
          </cell>
        </row>
        <row r="1371">
          <cell r="B1371" t="str">
            <v>27G252</v>
          </cell>
          <cell r="C1371" t="str">
            <v>LE ROY</v>
          </cell>
        </row>
        <row r="1372">
          <cell r="B1372" t="str">
            <v>27G253</v>
          </cell>
          <cell r="C1372" t="str">
            <v>PLEASANTON</v>
          </cell>
        </row>
        <row r="1373">
          <cell r="B1373" t="str">
            <v>27G254</v>
          </cell>
          <cell r="C1373" t="str">
            <v>VAN WERT</v>
          </cell>
        </row>
        <row r="1374">
          <cell r="B1374" t="str">
            <v>27G255</v>
          </cell>
          <cell r="C1374" t="str">
            <v>WELDON</v>
          </cell>
        </row>
        <row r="1375">
          <cell r="B1375" t="str">
            <v>27K001</v>
          </cell>
          <cell r="C1375" t="str">
            <v>Bloomington</v>
          </cell>
        </row>
        <row r="1376">
          <cell r="B1376" t="str">
            <v>27K002</v>
          </cell>
          <cell r="C1376" t="str">
            <v>Burrell</v>
          </cell>
        </row>
        <row r="1377">
          <cell r="B1377" t="str">
            <v>27K003</v>
          </cell>
          <cell r="C1377" t="str">
            <v>CENTER</v>
          </cell>
        </row>
        <row r="1378">
          <cell r="B1378" t="str">
            <v>27K004</v>
          </cell>
          <cell r="C1378" t="str">
            <v>Decatur</v>
          </cell>
        </row>
        <row r="1379">
          <cell r="B1379" t="str">
            <v>27K005</v>
          </cell>
          <cell r="C1379" t="str">
            <v>EDEN</v>
          </cell>
        </row>
        <row r="1380">
          <cell r="B1380" t="str">
            <v>27K006</v>
          </cell>
          <cell r="C1380" t="str">
            <v>FAYETTE</v>
          </cell>
        </row>
        <row r="1381">
          <cell r="B1381" t="str">
            <v>27K007</v>
          </cell>
          <cell r="C1381" t="str">
            <v>FRANKLIN</v>
          </cell>
        </row>
        <row r="1382">
          <cell r="B1382" t="str">
            <v>27K008</v>
          </cell>
          <cell r="C1382" t="str">
            <v>Garden Grove</v>
          </cell>
        </row>
        <row r="1383">
          <cell r="B1383" t="str">
            <v>27K009</v>
          </cell>
          <cell r="C1383" t="str">
            <v>GRAND RIVER</v>
          </cell>
        </row>
        <row r="1384">
          <cell r="B1384" t="str">
            <v>27K010</v>
          </cell>
          <cell r="C1384" t="str">
            <v>HAMILTON</v>
          </cell>
        </row>
        <row r="1385">
          <cell r="B1385" t="str">
            <v>27K011</v>
          </cell>
          <cell r="C1385" t="str">
            <v>High Point</v>
          </cell>
        </row>
        <row r="1386">
          <cell r="B1386" t="str">
            <v>27K012</v>
          </cell>
          <cell r="C1386" t="str">
            <v>Long Creek</v>
          </cell>
        </row>
        <row r="1387">
          <cell r="B1387" t="str">
            <v>27K013</v>
          </cell>
          <cell r="C1387" t="str">
            <v>MORGAN</v>
          </cell>
        </row>
        <row r="1388">
          <cell r="B1388" t="str">
            <v>27K014</v>
          </cell>
          <cell r="C1388" t="str">
            <v>New Buda</v>
          </cell>
        </row>
        <row r="1389">
          <cell r="B1389" t="str">
            <v>27K015</v>
          </cell>
          <cell r="C1389" t="str">
            <v>RICHLAND</v>
          </cell>
        </row>
        <row r="1390">
          <cell r="B1390" t="str">
            <v>27K016</v>
          </cell>
          <cell r="C1390" t="str">
            <v>Woodland</v>
          </cell>
        </row>
        <row r="1391">
          <cell r="B1391" t="str">
            <v>27L001</v>
          </cell>
          <cell r="C1391" t="str">
            <v>DECATUR COUNTY HOSPITAL</v>
          </cell>
        </row>
        <row r="1392">
          <cell r="B1392" t="str">
            <v>28C001</v>
          </cell>
          <cell r="C1392" t="str">
            <v>DELAWARE COUNTY AG EXTENSION</v>
          </cell>
        </row>
        <row r="1393">
          <cell r="B1393" t="str">
            <v>28D001</v>
          </cell>
          <cell r="C1393" t="str">
            <v>DELAWARE COUNTY ASSESSOR</v>
          </cell>
        </row>
        <row r="1394">
          <cell r="B1394" t="str">
            <v>28G183</v>
          </cell>
          <cell r="C1394" t="str">
            <v>EDGEWOOD</v>
          </cell>
        </row>
        <row r="1395">
          <cell r="B1395" t="str">
            <v>28G256</v>
          </cell>
          <cell r="C1395" t="str">
            <v>COLESBURG</v>
          </cell>
        </row>
        <row r="1396">
          <cell r="B1396" t="str">
            <v>28G257</v>
          </cell>
          <cell r="C1396" t="str">
            <v>DELAWARE</v>
          </cell>
        </row>
        <row r="1397">
          <cell r="B1397" t="str">
            <v>28G258</v>
          </cell>
          <cell r="C1397" t="str">
            <v>DELHI</v>
          </cell>
        </row>
        <row r="1398">
          <cell r="B1398" t="str">
            <v>28G259</v>
          </cell>
          <cell r="C1398" t="str">
            <v>DUNDEE</v>
          </cell>
        </row>
        <row r="1399">
          <cell r="B1399" t="str">
            <v>28G260</v>
          </cell>
          <cell r="C1399" t="str">
            <v>EARLVILLE</v>
          </cell>
        </row>
        <row r="1400">
          <cell r="B1400" t="str">
            <v>28G261</v>
          </cell>
          <cell r="C1400" t="str">
            <v>GREELEY</v>
          </cell>
        </row>
        <row r="1401">
          <cell r="B1401" t="str">
            <v>28G262</v>
          </cell>
          <cell r="C1401" t="str">
            <v>HOPKINTON</v>
          </cell>
        </row>
        <row r="1402">
          <cell r="B1402" t="str">
            <v>28G263</v>
          </cell>
          <cell r="C1402" t="str">
            <v>MANCHESTER</v>
          </cell>
        </row>
        <row r="1403">
          <cell r="B1403" t="str">
            <v>28G264</v>
          </cell>
          <cell r="C1403" t="str">
            <v>MASONVILLE</v>
          </cell>
        </row>
        <row r="1404">
          <cell r="B1404" t="str">
            <v>28G266</v>
          </cell>
          <cell r="C1404" t="str">
            <v>RYAN</v>
          </cell>
        </row>
        <row r="1405">
          <cell r="B1405" t="str">
            <v>28K001 0</v>
          </cell>
          <cell r="C1405" t="str">
            <v>Adams - Benefited Fire</v>
          </cell>
        </row>
        <row r="1406">
          <cell r="B1406" t="str">
            <v>28K001 1</v>
          </cell>
          <cell r="C1406" t="str">
            <v>Adams - Ryan Fire #11</v>
          </cell>
        </row>
        <row r="1407">
          <cell r="B1407" t="str">
            <v>28K002 1</v>
          </cell>
          <cell r="C1407" t="str">
            <v>Bremen - Earlville Fire #9</v>
          </cell>
        </row>
        <row r="1408">
          <cell r="B1408" t="str">
            <v>28K002 2</v>
          </cell>
          <cell r="C1408" t="str">
            <v>Bremen - Dyersville Fire #13</v>
          </cell>
        </row>
        <row r="1409">
          <cell r="B1409" t="str">
            <v>28K002 3</v>
          </cell>
          <cell r="C1409" t="str">
            <v>Bremen - New Vienna Fire #14</v>
          </cell>
        </row>
        <row r="1410">
          <cell r="B1410" t="str">
            <v>28K003 1</v>
          </cell>
          <cell r="C1410" t="str">
            <v>Coffins Grove - Manchester Fire #7</v>
          </cell>
        </row>
        <row r="1411">
          <cell r="B1411" t="str">
            <v>28K003 2</v>
          </cell>
          <cell r="C1411" t="str">
            <v>Coffins Grove - Masonville Fire #2</v>
          </cell>
        </row>
        <row r="1412">
          <cell r="B1412" t="str">
            <v>28K003 3</v>
          </cell>
          <cell r="C1412" t="str">
            <v>Coffins Grove - Dundee Fire #10</v>
          </cell>
        </row>
        <row r="1413">
          <cell r="B1413" t="str">
            <v>28K004</v>
          </cell>
          <cell r="C1413" t="str">
            <v>COLONY</v>
          </cell>
        </row>
        <row r="1414">
          <cell r="B1414" t="str">
            <v>28K004 1</v>
          </cell>
          <cell r="C1414" t="str">
            <v>Colony - Colesburg Fire #15</v>
          </cell>
        </row>
        <row r="1415">
          <cell r="B1415" t="str">
            <v>28K005</v>
          </cell>
          <cell r="C1415" t="str">
            <v>Delaware - Manchester Fire #7</v>
          </cell>
        </row>
        <row r="1416">
          <cell r="B1416" t="str">
            <v>28K006 1</v>
          </cell>
          <cell r="C1416" t="str">
            <v>Delhi - Hopkinton Fire #3</v>
          </cell>
        </row>
        <row r="1417">
          <cell r="B1417" t="str">
            <v>28K006 2</v>
          </cell>
          <cell r="C1417" t="str">
            <v>Delhi - Earlville Fire #9</v>
          </cell>
        </row>
        <row r="1418">
          <cell r="B1418" t="str">
            <v>28K006 3</v>
          </cell>
          <cell r="C1418" t="str">
            <v>Delhi - Delhi Fire #12</v>
          </cell>
        </row>
        <row r="1419">
          <cell r="B1419" t="str">
            <v>28K007 1</v>
          </cell>
          <cell r="C1419" t="str">
            <v>Elk - Greeley Fire #6</v>
          </cell>
        </row>
        <row r="1420">
          <cell r="B1420" t="str">
            <v>28K007 2</v>
          </cell>
          <cell r="C1420" t="str">
            <v>Elk - Earlville Fire #9</v>
          </cell>
        </row>
        <row r="1421">
          <cell r="B1421" t="str">
            <v>28K007 3</v>
          </cell>
          <cell r="C1421" t="str">
            <v>Elk - Colesburg Fire #15</v>
          </cell>
        </row>
        <row r="1422">
          <cell r="B1422" t="str">
            <v>28K007 4</v>
          </cell>
          <cell r="C1422" t="str">
            <v>Elk - Edgewood Fire #16</v>
          </cell>
        </row>
        <row r="1423">
          <cell r="B1423" t="str">
            <v>28K008 0</v>
          </cell>
          <cell r="C1423" t="str">
            <v>Hazel Green - Benefited Fire</v>
          </cell>
        </row>
        <row r="1424">
          <cell r="B1424" t="str">
            <v>28K008 1</v>
          </cell>
          <cell r="C1424" t="str">
            <v>Hazel Green - Hopkinton Fire #3</v>
          </cell>
        </row>
        <row r="1425">
          <cell r="B1425" t="str">
            <v>28K008 2</v>
          </cell>
          <cell r="C1425" t="str">
            <v>Hazel Green - Ryan Fire #11</v>
          </cell>
        </row>
        <row r="1426">
          <cell r="B1426" t="str">
            <v>28K009 1</v>
          </cell>
          <cell r="C1426" t="str">
            <v>Honey Creek - Dundee Fire #10</v>
          </cell>
        </row>
        <row r="1427">
          <cell r="B1427" t="str">
            <v>28K009 2</v>
          </cell>
          <cell r="C1427" t="str">
            <v>Honey Creek - Edgewood Fire #16</v>
          </cell>
        </row>
        <row r="1428">
          <cell r="B1428" t="str">
            <v>28K009 3</v>
          </cell>
          <cell r="C1428" t="str">
            <v>Honey Creek - Greeley Fire #6</v>
          </cell>
        </row>
        <row r="1429">
          <cell r="B1429" t="str">
            <v>28K010 1</v>
          </cell>
          <cell r="C1429" t="str">
            <v>Milo - Delhi Fire #12</v>
          </cell>
        </row>
        <row r="1430">
          <cell r="B1430" t="str">
            <v>28K010 2</v>
          </cell>
          <cell r="C1430" t="str">
            <v>Milo - Ryan Fire #11</v>
          </cell>
        </row>
        <row r="1431">
          <cell r="B1431" t="str">
            <v>28K010 3</v>
          </cell>
          <cell r="C1431" t="str">
            <v>Milo - Manchester Fire #7</v>
          </cell>
        </row>
        <row r="1432">
          <cell r="B1432" t="str">
            <v>28K010 4</v>
          </cell>
          <cell r="C1432" t="str">
            <v>Milo - Delaware Fire #8</v>
          </cell>
        </row>
        <row r="1433">
          <cell r="B1433" t="str">
            <v>28K011 1</v>
          </cell>
          <cell r="C1433" t="str">
            <v>North Fork - Earlville Fire #9</v>
          </cell>
        </row>
        <row r="1434">
          <cell r="B1434" t="str">
            <v>28K011 2</v>
          </cell>
          <cell r="C1434" t="str">
            <v>North Fork - Dyersville Fire #13</v>
          </cell>
        </row>
        <row r="1435">
          <cell r="B1435" t="str">
            <v>28K011 3</v>
          </cell>
          <cell r="C1435" t="str">
            <v>North Fork - Delhi Fire #12</v>
          </cell>
        </row>
        <row r="1436">
          <cell r="B1436" t="str">
            <v>28K011 4</v>
          </cell>
          <cell r="C1436" t="str">
            <v>North Fork - Hopkinton Fire #3</v>
          </cell>
        </row>
        <row r="1437">
          <cell r="B1437" t="str">
            <v>28K011 5</v>
          </cell>
          <cell r="C1437" t="str">
            <v>North Fork - Worthington  Fire #4</v>
          </cell>
        </row>
        <row r="1438">
          <cell r="B1438" t="str">
            <v>28K012 1</v>
          </cell>
          <cell r="C1438" t="str">
            <v>Oneida - Earlville Fire #9</v>
          </cell>
        </row>
        <row r="1439">
          <cell r="B1439" t="str">
            <v>28K012 2</v>
          </cell>
          <cell r="C1439" t="str">
            <v>Oneida - Greeley Fire #6</v>
          </cell>
        </row>
        <row r="1440">
          <cell r="B1440" t="str">
            <v>28K012 2</v>
          </cell>
          <cell r="C1440" t="str">
            <v>ONEIDA-GREELEY FIRE #6</v>
          </cell>
        </row>
        <row r="1441">
          <cell r="B1441" t="str">
            <v>28K012 3</v>
          </cell>
          <cell r="C1441" t="str">
            <v>Oneida - Delaware Fire #8</v>
          </cell>
        </row>
        <row r="1442">
          <cell r="B1442" t="str">
            <v>28K012 3</v>
          </cell>
          <cell r="C1442" t="str">
            <v>ONEIDA-DELAWARE FIRE #8</v>
          </cell>
        </row>
        <row r="1443">
          <cell r="B1443" t="str">
            <v>28K013 1</v>
          </cell>
          <cell r="C1443" t="str">
            <v>Prairie - Masonville Fire #2</v>
          </cell>
        </row>
        <row r="1444">
          <cell r="B1444" t="str">
            <v>28K013 2</v>
          </cell>
          <cell r="C1444" t="str">
            <v>Prairie - Manchester Fire #7</v>
          </cell>
        </row>
        <row r="1445">
          <cell r="B1445" t="str">
            <v>28K013 3</v>
          </cell>
          <cell r="C1445" t="str">
            <v>Prairie - Ryan Fire #11</v>
          </cell>
        </row>
        <row r="1446">
          <cell r="B1446" t="str">
            <v>28K014 1</v>
          </cell>
          <cell r="C1446" t="str">
            <v>Richland - Dundee Fire #10</v>
          </cell>
        </row>
        <row r="1447">
          <cell r="B1447" t="str">
            <v>28K014 2</v>
          </cell>
          <cell r="C1447" t="str">
            <v>Richland - Lamont Fire #17</v>
          </cell>
        </row>
        <row r="1448">
          <cell r="B1448" t="str">
            <v>28K014 3</v>
          </cell>
          <cell r="C1448" t="str">
            <v>Richland - Strawberry Point Fire #18</v>
          </cell>
        </row>
        <row r="1449">
          <cell r="B1449" t="str">
            <v>28K015 1</v>
          </cell>
          <cell r="C1449" t="str">
            <v>South Fork - Hopkinton Fire #3</v>
          </cell>
        </row>
        <row r="1450">
          <cell r="B1450" t="str">
            <v>28K015 2</v>
          </cell>
          <cell r="C1450" t="str">
            <v>South Fork - Worthington Fire #4</v>
          </cell>
        </row>
        <row r="1451">
          <cell r="B1451" t="str">
            <v>28K015 3</v>
          </cell>
          <cell r="C1451" t="str">
            <v>South Fork - Monticello Fire #5</v>
          </cell>
        </row>
        <row r="1452">
          <cell r="B1452" t="str">
            <v>28K016</v>
          </cell>
          <cell r="C1452" t="str">
            <v>UNION</v>
          </cell>
        </row>
        <row r="1453">
          <cell r="B1453" t="str">
            <v>28L001</v>
          </cell>
          <cell r="C1453" t="str">
            <v>DELAWARE COUNTY HOSPITAL</v>
          </cell>
        </row>
        <row r="1454">
          <cell r="B1454" t="str">
            <v>28M001</v>
          </cell>
          <cell r="C1454" t="str">
            <v>COMB REC FACIL &amp; WATER QUAL DIST</v>
          </cell>
        </row>
        <row r="1455">
          <cell r="B1455" t="str">
            <v>28N001</v>
          </cell>
          <cell r="C1455" t="str">
            <v>DELAWARE COUNTY FIRE DISTRICT #1</v>
          </cell>
        </row>
        <row r="1456">
          <cell r="B1456" t="str">
            <v>28S005</v>
          </cell>
          <cell r="C1456" t="str">
            <v>Delaware-Manchester Cemetery</v>
          </cell>
        </row>
        <row r="1457">
          <cell r="B1457" t="str">
            <v>28S012</v>
          </cell>
          <cell r="C1457" t="str">
            <v>Oneida-Earlville Cemetery</v>
          </cell>
        </row>
        <row r="1458">
          <cell r="B1458" t="str">
            <v>29C001</v>
          </cell>
          <cell r="C1458" t="str">
            <v>DES MOINES COUNTY AG EXTENSION</v>
          </cell>
        </row>
        <row r="1459">
          <cell r="B1459" t="str">
            <v>29D001</v>
          </cell>
          <cell r="C1459" t="str">
            <v>DES MOINES COUNTY ASSESSOR</v>
          </cell>
        </row>
        <row r="1460">
          <cell r="B1460" t="str">
            <v>29F016</v>
          </cell>
          <cell r="C1460" t="str">
            <v>SOUTHEASTERN - XVI MAS</v>
          </cell>
        </row>
        <row r="1461">
          <cell r="B1461" t="str">
            <v>29G267</v>
          </cell>
          <cell r="C1461" t="str">
            <v>BURLINGTON</v>
          </cell>
        </row>
        <row r="1462">
          <cell r="B1462" t="str">
            <v>29G267 S1</v>
          </cell>
          <cell r="C1462" t="str">
            <v>BURLINGTON SSMID 1</v>
          </cell>
        </row>
        <row r="1463">
          <cell r="B1463" t="str">
            <v>29G268</v>
          </cell>
          <cell r="C1463" t="str">
            <v>DANVILLE</v>
          </cell>
        </row>
        <row r="1464">
          <cell r="B1464" t="str">
            <v>29G269</v>
          </cell>
          <cell r="C1464" t="str">
            <v>MEDIAPOLIS</v>
          </cell>
        </row>
        <row r="1465">
          <cell r="B1465" t="str">
            <v>29G270</v>
          </cell>
          <cell r="C1465" t="str">
            <v>MIDDLETOWN</v>
          </cell>
        </row>
        <row r="1466">
          <cell r="B1466" t="str">
            <v>29G271</v>
          </cell>
          <cell r="C1466" t="str">
            <v>WEST BURLINGTON</v>
          </cell>
        </row>
        <row r="1467">
          <cell r="B1467" t="str">
            <v>29K001</v>
          </cell>
          <cell r="C1467" t="str">
            <v>BENTON</v>
          </cell>
        </row>
        <row r="1468">
          <cell r="B1468" t="str">
            <v>29K002</v>
          </cell>
          <cell r="C1468" t="str">
            <v>Concordia</v>
          </cell>
        </row>
        <row r="1469">
          <cell r="B1469" t="str">
            <v>29K003</v>
          </cell>
          <cell r="C1469" t="str">
            <v>DANVILLE</v>
          </cell>
        </row>
        <row r="1470">
          <cell r="B1470" t="str">
            <v>29K004</v>
          </cell>
          <cell r="C1470" t="str">
            <v>Flint River</v>
          </cell>
        </row>
        <row r="1471">
          <cell r="B1471" t="str">
            <v>29K005</v>
          </cell>
          <cell r="C1471" t="str">
            <v>FRANKLIN</v>
          </cell>
        </row>
        <row r="1472">
          <cell r="B1472" t="str">
            <v>29K006</v>
          </cell>
          <cell r="C1472" t="str">
            <v>Huron</v>
          </cell>
        </row>
        <row r="1473">
          <cell r="B1473" t="str">
            <v>29K007</v>
          </cell>
          <cell r="C1473" t="str">
            <v>JACKSON</v>
          </cell>
        </row>
        <row r="1474">
          <cell r="B1474" t="str">
            <v>29K008</v>
          </cell>
          <cell r="C1474" t="str">
            <v>PLEASANT GROVE</v>
          </cell>
        </row>
        <row r="1475">
          <cell r="B1475" t="str">
            <v>29K009</v>
          </cell>
          <cell r="C1475" t="str">
            <v>TAMA</v>
          </cell>
        </row>
        <row r="1476">
          <cell r="B1476" t="str">
            <v>29K010</v>
          </cell>
          <cell r="C1476" t="str">
            <v>UNION</v>
          </cell>
        </row>
        <row r="1477">
          <cell r="B1477" t="str">
            <v>29K011</v>
          </cell>
          <cell r="C1477" t="str">
            <v>WASHINGTON</v>
          </cell>
        </row>
        <row r="1478">
          <cell r="B1478" t="str">
            <v>29K012</v>
          </cell>
          <cell r="C1478" t="str">
            <v>Yellow Springs</v>
          </cell>
        </row>
        <row r="1479">
          <cell r="B1479" t="str">
            <v>29M001</v>
          </cell>
          <cell r="C1479" t="str">
            <v>KINGSTON SANITARY SEWER</v>
          </cell>
        </row>
        <row r="1480">
          <cell r="B1480" t="str">
            <v>29M002</v>
          </cell>
          <cell r="C1480" t="str">
            <v>BENNETT ACRES SANITARY SEWER</v>
          </cell>
        </row>
        <row r="1481">
          <cell r="B1481" t="str">
            <v>30C001</v>
          </cell>
          <cell r="C1481" t="str">
            <v>DICKINSON COUNTY AG EXTENSION</v>
          </cell>
        </row>
        <row r="1482">
          <cell r="B1482" t="str">
            <v>30D001</v>
          </cell>
          <cell r="C1482" t="str">
            <v>DICKINSON COUNTY ASSESSOR</v>
          </cell>
        </row>
        <row r="1483">
          <cell r="B1483" t="str">
            <v>30G272</v>
          </cell>
          <cell r="C1483" t="str">
            <v>ARNOLDS PARK</v>
          </cell>
        </row>
        <row r="1484">
          <cell r="B1484" t="str">
            <v>30G273</v>
          </cell>
          <cell r="C1484" t="str">
            <v>LAKE PARK</v>
          </cell>
        </row>
        <row r="1485">
          <cell r="B1485" t="str">
            <v>30G274</v>
          </cell>
          <cell r="C1485" t="str">
            <v>MILFORD</v>
          </cell>
        </row>
        <row r="1486">
          <cell r="B1486" t="str">
            <v>30G275</v>
          </cell>
          <cell r="C1486" t="str">
            <v>OKOBOJI</v>
          </cell>
        </row>
        <row r="1487">
          <cell r="B1487" t="str">
            <v>30G276</v>
          </cell>
          <cell r="C1487" t="str">
            <v>ORLEANS</v>
          </cell>
        </row>
        <row r="1488">
          <cell r="B1488" t="str">
            <v>30G277</v>
          </cell>
          <cell r="C1488" t="str">
            <v>SPIRIT LAKE</v>
          </cell>
        </row>
        <row r="1489">
          <cell r="B1489" t="str">
            <v>30G278</v>
          </cell>
          <cell r="C1489" t="str">
            <v>SUPERIOR</v>
          </cell>
        </row>
        <row r="1490">
          <cell r="B1490" t="str">
            <v>30G279</v>
          </cell>
          <cell r="C1490" t="str">
            <v>TERRIL</v>
          </cell>
        </row>
        <row r="1491">
          <cell r="B1491" t="str">
            <v>30G280</v>
          </cell>
          <cell r="C1491" t="str">
            <v>WAHPETON</v>
          </cell>
        </row>
        <row r="1492">
          <cell r="B1492" t="str">
            <v>30G281</v>
          </cell>
          <cell r="C1492" t="str">
            <v>WEST OKOBOJI</v>
          </cell>
        </row>
        <row r="1493">
          <cell r="B1493" t="str">
            <v>30K001</v>
          </cell>
          <cell r="C1493" t="str">
            <v>Center Grove</v>
          </cell>
        </row>
        <row r="1494">
          <cell r="B1494" t="str">
            <v>30K002</v>
          </cell>
          <cell r="C1494" t="str">
            <v>Diamond Lake</v>
          </cell>
        </row>
        <row r="1495">
          <cell r="B1495" t="str">
            <v>30K003 1</v>
          </cell>
          <cell r="C1495" t="str">
            <v>Excelsior - Lake Park Fire</v>
          </cell>
        </row>
        <row r="1496">
          <cell r="B1496" t="str">
            <v>30K003 2</v>
          </cell>
          <cell r="C1496" t="str">
            <v>Excelsior - Milford Fire</v>
          </cell>
        </row>
        <row r="1497">
          <cell r="B1497" t="str">
            <v>30K004 1</v>
          </cell>
          <cell r="C1497" t="str">
            <v>Lakeville - Spirit Lake Fire</v>
          </cell>
        </row>
        <row r="1498">
          <cell r="B1498" t="str">
            <v>30K004 2</v>
          </cell>
          <cell r="C1498" t="str">
            <v>Lakeville - Lake Park Fire</v>
          </cell>
        </row>
        <row r="1499">
          <cell r="B1499" t="str">
            <v>30K004 3</v>
          </cell>
          <cell r="C1499" t="str">
            <v>Lakeville - Milford Fire</v>
          </cell>
        </row>
        <row r="1500">
          <cell r="B1500" t="str">
            <v>30K005</v>
          </cell>
          <cell r="C1500" t="str">
            <v>Lloyd</v>
          </cell>
        </row>
        <row r="1501">
          <cell r="B1501" t="str">
            <v>30K006</v>
          </cell>
          <cell r="C1501" t="str">
            <v>MILFORD</v>
          </cell>
        </row>
        <row r="1502">
          <cell r="B1502" t="str">
            <v>30K007</v>
          </cell>
          <cell r="C1502" t="str">
            <v>Okoboji</v>
          </cell>
        </row>
        <row r="1503">
          <cell r="B1503" t="str">
            <v>30K008</v>
          </cell>
          <cell r="C1503" t="str">
            <v>RICHLAND</v>
          </cell>
        </row>
        <row r="1504">
          <cell r="B1504" t="str">
            <v>30K009</v>
          </cell>
          <cell r="C1504" t="str">
            <v>SILVER LAKE</v>
          </cell>
        </row>
        <row r="1505">
          <cell r="B1505" t="str">
            <v>30K010</v>
          </cell>
          <cell r="C1505" t="str">
            <v>Spirit Lake</v>
          </cell>
        </row>
        <row r="1506">
          <cell r="B1506" t="str">
            <v>30K011</v>
          </cell>
          <cell r="C1506" t="str">
            <v>Superior</v>
          </cell>
        </row>
        <row r="1507">
          <cell r="B1507" t="str">
            <v>30K012</v>
          </cell>
          <cell r="C1507" t="str">
            <v>Westport</v>
          </cell>
        </row>
        <row r="1508">
          <cell r="B1508" t="str">
            <v>30K012 1</v>
          </cell>
          <cell r="C1508" t="str">
            <v>Westport - Everly Fire</v>
          </cell>
        </row>
        <row r="1509">
          <cell r="B1509" t="str">
            <v>30K012 2</v>
          </cell>
          <cell r="C1509" t="str">
            <v>Westport - Milford Fire</v>
          </cell>
        </row>
        <row r="1510">
          <cell r="B1510" t="str">
            <v>30L001</v>
          </cell>
          <cell r="C1510" t="str">
            <v>DICKINSON COUNTY HOSPITAL</v>
          </cell>
        </row>
        <row r="1511">
          <cell r="B1511" t="str">
            <v>30M001</v>
          </cell>
          <cell r="C1511" t="str">
            <v>GREAT LAKES SANITARY SEWER</v>
          </cell>
        </row>
        <row r="1512">
          <cell r="B1512" t="str">
            <v>30S001</v>
          </cell>
          <cell r="C1512" t="str">
            <v>Centgrove-Wokobji-Arnpark-Okob Cem</v>
          </cell>
        </row>
        <row r="1513">
          <cell r="B1513" t="str">
            <v>30S005</v>
          </cell>
          <cell r="C1513" t="str">
            <v>Lloyd-Terril Cemetery</v>
          </cell>
        </row>
        <row r="1514">
          <cell r="B1514" t="str">
            <v>30S006</v>
          </cell>
          <cell r="C1514" t="str">
            <v>Milford-Milford Cemetery</v>
          </cell>
        </row>
        <row r="1515">
          <cell r="B1515" t="str">
            <v>30S009</v>
          </cell>
          <cell r="C1515" t="str">
            <v>Silver Lake-Lake Park Cemetery</v>
          </cell>
        </row>
        <row r="1516">
          <cell r="B1516" t="str">
            <v>30S011</v>
          </cell>
          <cell r="C1516" t="str">
            <v>Superior-Superior Cemetery</v>
          </cell>
        </row>
        <row r="1517">
          <cell r="B1517" t="str">
            <v>31C001</v>
          </cell>
          <cell r="C1517" t="str">
            <v>DUBUQUE COUNTY AG EXTENSION</v>
          </cell>
        </row>
        <row r="1518">
          <cell r="B1518" t="str">
            <v>31D001</v>
          </cell>
          <cell r="C1518" t="str">
            <v>DUBUQUE COUNTY ASSESSOR</v>
          </cell>
        </row>
        <row r="1519">
          <cell r="B1519" t="str">
            <v>31G282</v>
          </cell>
          <cell r="C1519" t="str">
            <v>ASBURY</v>
          </cell>
        </row>
        <row r="1520">
          <cell r="B1520" t="str">
            <v>31G283</v>
          </cell>
          <cell r="C1520" t="str">
            <v>BALLTOWN</v>
          </cell>
        </row>
        <row r="1521">
          <cell r="B1521" t="str">
            <v>31G284</v>
          </cell>
          <cell r="C1521" t="str">
            <v>BANKSTON</v>
          </cell>
        </row>
        <row r="1522">
          <cell r="B1522" t="str">
            <v>31G285</v>
          </cell>
          <cell r="C1522" t="str">
            <v>BERNARD</v>
          </cell>
        </row>
        <row r="1523">
          <cell r="B1523" t="str">
            <v>31G286</v>
          </cell>
          <cell r="C1523" t="str">
            <v>CASCADE</v>
          </cell>
        </row>
        <row r="1524">
          <cell r="B1524" t="str">
            <v>31G287</v>
          </cell>
          <cell r="C1524" t="str">
            <v>CENTRALIA</v>
          </cell>
        </row>
        <row r="1525">
          <cell r="B1525" t="str">
            <v>31G288</v>
          </cell>
          <cell r="C1525" t="str">
            <v>DUBUQUE</v>
          </cell>
        </row>
        <row r="1526">
          <cell r="B1526" t="str">
            <v>31G289</v>
          </cell>
          <cell r="C1526" t="str">
            <v>DURANGO</v>
          </cell>
        </row>
        <row r="1527">
          <cell r="B1527" t="str">
            <v>31G290</v>
          </cell>
          <cell r="C1527" t="str">
            <v>DYERSVILLE</v>
          </cell>
        </row>
        <row r="1528">
          <cell r="B1528" t="str">
            <v>31G291</v>
          </cell>
          <cell r="C1528" t="str">
            <v>EPWORTH</v>
          </cell>
        </row>
        <row r="1529">
          <cell r="B1529" t="str">
            <v>31G292</v>
          </cell>
          <cell r="C1529" t="str">
            <v>FARLEY</v>
          </cell>
        </row>
        <row r="1530">
          <cell r="B1530" t="str">
            <v>31G293</v>
          </cell>
          <cell r="C1530" t="str">
            <v>GRAF</v>
          </cell>
        </row>
        <row r="1531">
          <cell r="B1531" t="str">
            <v>31G294</v>
          </cell>
          <cell r="C1531" t="str">
            <v>HOLY CROSS</v>
          </cell>
        </row>
        <row r="1532">
          <cell r="B1532" t="str">
            <v>31G295</v>
          </cell>
          <cell r="C1532" t="str">
            <v>LUXEMBURG</v>
          </cell>
        </row>
        <row r="1533">
          <cell r="B1533" t="str">
            <v>31G296</v>
          </cell>
          <cell r="C1533" t="str">
            <v>NEW VIENNA</v>
          </cell>
        </row>
        <row r="1534">
          <cell r="B1534" t="str">
            <v>31G297</v>
          </cell>
          <cell r="C1534" t="str">
            <v>PEOSTA</v>
          </cell>
        </row>
        <row r="1535">
          <cell r="B1535" t="str">
            <v>31G298</v>
          </cell>
          <cell r="C1535" t="str">
            <v>RICKARDSVILLE</v>
          </cell>
        </row>
        <row r="1536">
          <cell r="B1536" t="str">
            <v>31G299</v>
          </cell>
          <cell r="C1536" t="str">
            <v>SAGEVILLE</v>
          </cell>
        </row>
        <row r="1537">
          <cell r="B1537" t="str">
            <v>31G300</v>
          </cell>
          <cell r="C1537" t="str">
            <v>SHERRILL</v>
          </cell>
        </row>
        <row r="1538">
          <cell r="B1538" t="str">
            <v>31G301</v>
          </cell>
          <cell r="C1538" t="str">
            <v>WORTHINGTON</v>
          </cell>
        </row>
        <row r="1539">
          <cell r="B1539" t="str">
            <v>31G302</v>
          </cell>
          <cell r="C1539" t="str">
            <v>ZWINGLE</v>
          </cell>
        </row>
        <row r="1540">
          <cell r="B1540" t="str">
            <v>31K001 1</v>
          </cell>
          <cell r="C1540" t="str">
            <v>Cascade-Cascade Fire</v>
          </cell>
        </row>
        <row r="1541">
          <cell r="B1541" t="str">
            <v>31K001 2</v>
          </cell>
          <cell r="C1541" t="str">
            <v>Cascade-Farley Fire</v>
          </cell>
        </row>
        <row r="1542">
          <cell r="B1542" t="str">
            <v>31K001 3</v>
          </cell>
          <cell r="C1542" t="str">
            <v>Cascade-Hopkinton Fire</v>
          </cell>
        </row>
        <row r="1543">
          <cell r="B1543" t="str">
            <v>31K001 4</v>
          </cell>
          <cell r="C1543" t="str">
            <v>CASCADE-WORTHINGTON FIRE/BI CO AMB</v>
          </cell>
        </row>
        <row r="1544">
          <cell r="B1544" t="str">
            <v>31K001 5</v>
          </cell>
          <cell r="C1544" t="str">
            <v>Cascade-Worthington Fire/Cascade Amb</v>
          </cell>
        </row>
        <row r="1545">
          <cell r="B1545" t="str">
            <v>31K002</v>
          </cell>
          <cell r="C1545" t="str">
            <v>CENTER</v>
          </cell>
        </row>
        <row r="1546">
          <cell r="B1546" t="str">
            <v>31K003 1</v>
          </cell>
          <cell r="C1546" t="str">
            <v>Concord - Holy Cross Fire</v>
          </cell>
        </row>
        <row r="1547">
          <cell r="B1547" t="str">
            <v>31K003 2</v>
          </cell>
          <cell r="C1547" t="str">
            <v>Concord - Sherrill Fire</v>
          </cell>
        </row>
        <row r="1548">
          <cell r="B1548" t="str">
            <v>31K004 1</v>
          </cell>
          <cell r="C1548" t="str">
            <v>Dodge - Dyersville Fire</v>
          </cell>
        </row>
        <row r="1549">
          <cell r="B1549" t="str">
            <v>31K004 2</v>
          </cell>
          <cell r="C1549" t="str">
            <v>Dodge - Farley Fire</v>
          </cell>
        </row>
        <row r="1550">
          <cell r="B1550" t="str">
            <v>31K004 3</v>
          </cell>
          <cell r="C1550" t="str">
            <v>Dodge - Worthington Fire</v>
          </cell>
        </row>
        <row r="1551">
          <cell r="B1551" t="str">
            <v>31K005 1</v>
          </cell>
          <cell r="C1551" t="str">
            <v>Dubuque - Asbury Fire</v>
          </cell>
        </row>
        <row r="1552">
          <cell r="B1552" t="str">
            <v>31K005 2</v>
          </cell>
          <cell r="C1552" t="str">
            <v>Dubuque - Sherrill Fire</v>
          </cell>
        </row>
        <row r="1553">
          <cell r="B1553" t="str">
            <v>31K006 1</v>
          </cell>
          <cell r="C1553" t="str">
            <v>Iowa - Epworth Fire</v>
          </cell>
        </row>
        <row r="1554">
          <cell r="B1554" t="str">
            <v>31K006 2</v>
          </cell>
          <cell r="C1554" t="str">
            <v>Iowa - Farley Fire</v>
          </cell>
        </row>
        <row r="1555">
          <cell r="B1555" t="str">
            <v>31K006 3</v>
          </cell>
          <cell r="C1555" t="str">
            <v>Iowa - Sherrill Fire</v>
          </cell>
        </row>
        <row r="1556">
          <cell r="B1556" t="str">
            <v>31K006 4</v>
          </cell>
          <cell r="C1556" t="str">
            <v>Iowa - Holy Cross Fire</v>
          </cell>
        </row>
        <row r="1557">
          <cell r="B1557" t="str">
            <v>31K007</v>
          </cell>
          <cell r="C1557" t="str">
            <v>JEFFERSON</v>
          </cell>
        </row>
        <row r="1558">
          <cell r="B1558" t="str">
            <v>31K008 1</v>
          </cell>
          <cell r="C1558" t="str">
            <v>Liberty - New Vienna Fire/H C Amb</v>
          </cell>
        </row>
        <row r="1559">
          <cell r="B1559" t="str">
            <v>31K008 2</v>
          </cell>
          <cell r="C1559" t="str">
            <v>Liberty - New Vienna Fire/Bi C Amb</v>
          </cell>
        </row>
        <row r="1560">
          <cell r="B1560" t="str">
            <v>31K008 3</v>
          </cell>
          <cell r="C1560" t="str">
            <v>Liberty - Holy Cross Fire/H C Amb</v>
          </cell>
        </row>
        <row r="1561">
          <cell r="B1561" t="str">
            <v>31K009</v>
          </cell>
          <cell r="C1561" t="str">
            <v>Mosalem</v>
          </cell>
        </row>
        <row r="1562">
          <cell r="B1562" t="str">
            <v>31K010 1</v>
          </cell>
          <cell r="C1562" t="str">
            <v>New Wine - Dyersville Fire</v>
          </cell>
        </row>
        <row r="1563">
          <cell r="B1563" t="str">
            <v>31K010 2</v>
          </cell>
          <cell r="C1563" t="str">
            <v>New Wine - Farley Fire</v>
          </cell>
        </row>
        <row r="1564">
          <cell r="B1564" t="str">
            <v>31K010 3</v>
          </cell>
          <cell r="C1564" t="str">
            <v>New Wine - New Vienna Fire</v>
          </cell>
        </row>
        <row r="1565">
          <cell r="B1565" t="str">
            <v>31K011</v>
          </cell>
          <cell r="C1565" t="str">
            <v>Peru</v>
          </cell>
        </row>
        <row r="1566">
          <cell r="B1566" t="str">
            <v>31K012</v>
          </cell>
          <cell r="C1566" t="str">
            <v>Prairie Creek</v>
          </cell>
        </row>
        <row r="1567">
          <cell r="B1567" t="str">
            <v>31K013</v>
          </cell>
          <cell r="C1567" t="str">
            <v>Table Mound</v>
          </cell>
        </row>
        <row r="1568">
          <cell r="B1568" t="str">
            <v>31K014 1</v>
          </cell>
          <cell r="C1568" t="str">
            <v>Taylor - Epworth Fire</v>
          </cell>
        </row>
        <row r="1569">
          <cell r="B1569" t="str">
            <v>31K014 2</v>
          </cell>
          <cell r="C1569" t="str">
            <v>Taylor - Farley Fire</v>
          </cell>
        </row>
        <row r="1570">
          <cell r="B1570" t="str">
            <v>31K015</v>
          </cell>
          <cell r="C1570" t="str">
            <v>VERNON</v>
          </cell>
        </row>
        <row r="1571">
          <cell r="B1571" t="str">
            <v>31K016</v>
          </cell>
          <cell r="C1571" t="str">
            <v>WASHINGTON</v>
          </cell>
        </row>
        <row r="1572">
          <cell r="B1572" t="str">
            <v>31K017</v>
          </cell>
          <cell r="C1572" t="str">
            <v>Whitewater</v>
          </cell>
        </row>
        <row r="1573">
          <cell r="B1573" t="str">
            <v>31L001</v>
          </cell>
          <cell r="C1573" t="str">
            <v>SUNNYCREST MANOR COUNTY HOSP</v>
          </cell>
        </row>
        <row r="1574">
          <cell r="B1574" t="str">
            <v>32C001</v>
          </cell>
          <cell r="C1574" t="str">
            <v>EMMET COUNTY AG EXTENSION</v>
          </cell>
        </row>
        <row r="1575">
          <cell r="B1575" t="str">
            <v>32D001</v>
          </cell>
          <cell r="C1575" t="str">
            <v>EMMET COUNTY ASSESSOR</v>
          </cell>
        </row>
        <row r="1576">
          <cell r="B1576" t="str">
            <v>32G303</v>
          </cell>
          <cell r="C1576" t="str">
            <v>ARMSTRONG</v>
          </cell>
        </row>
        <row r="1577">
          <cell r="B1577" t="str">
            <v>32G304</v>
          </cell>
          <cell r="C1577" t="str">
            <v>DOLLIVER</v>
          </cell>
        </row>
        <row r="1578">
          <cell r="B1578" t="str">
            <v>32G305</v>
          </cell>
          <cell r="C1578" t="str">
            <v>ESTHERVILLE</v>
          </cell>
        </row>
        <row r="1579">
          <cell r="B1579" t="str">
            <v>32G306</v>
          </cell>
          <cell r="C1579" t="str">
            <v>GRUVER</v>
          </cell>
        </row>
        <row r="1580">
          <cell r="B1580" t="str">
            <v>32G307</v>
          </cell>
          <cell r="C1580" t="str">
            <v>RINGSTED</v>
          </cell>
        </row>
        <row r="1581">
          <cell r="B1581" t="str">
            <v>32G308</v>
          </cell>
          <cell r="C1581" t="str">
            <v>WALLINGFORD</v>
          </cell>
        </row>
        <row r="1582">
          <cell r="B1582" t="str">
            <v>32K001</v>
          </cell>
          <cell r="C1582" t="str">
            <v>CENTER</v>
          </cell>
        </row>
        <row r="1583">
          <cell r="B1583" t="str">
            <v>32K002 0</v>
          </cell>
          <cell r="C1583" t="str">
            <v>Denmark - Benefited Fire</v>
          </cell>
        </row>
        <row r="1584">
          <cell r="B1584" t="str">
            <v>32K003</v>
          </cell>
          <cell r="C1584" t="str">
            <v>ELLSWORTH</v>
          </cell>
        </row>
        <row r="1585">
          <cell r="B1585" t="str">
            <v>32K004</v>
          </cell>
          <cell r="C1585" t="str">
            <v>Emmet</v>
          </cell>
        </row>
        <row r="1586">
          <cell r="B1586" t="str">
            <v>32K005</v>
          </cell>
          <cell r="C1586" t="str">
            <v>Estherville</v>
          </cell>
        </row>
        <row r="1587">
          <cell r="B1587" t="str">
            <v>32K006 0</v>
          </cell>
          <cell r="C1587" t="str">
            <v>Armstrong Grove - Benefited Fire</v>
          </cell>
        </row>
        <row r="1588">
          <cell r="B1588" t="str">
            <v>32K007</v>
          </cell>
          <cell r="C1588" t="str">
            <v>High Lake</v>
          </cell>
        </row>
        <row r="1589">
          <cell r="B1589" t="str">
            <v>32K007 0</v>
          </cell>
          <cell r="C1589" t="str">
            <v>High Lake - Benefited Fire</v>
          </cell>
        </row>
        <row r="1590">
          <cell r="B1590" t="str">
            <v>32K008 0</v>
          </cell>
          <cell r="C1590" t="str">
            <v>Iowa Lake - Benefited Fire</v>
          </cell>
        </row>
        <row r="1591">
          <cell r="B1591" t="str">
            <v>32K009</v>
          </cell>
          <cell r="C1591" t="str">
            <v>Jack Creek</v>
          </cell>
        </row>
        <row r="1592">
          <cell r="B1592" t="str">
            <v>32K009 0</v>
          </cell>
          <cell r="C1592" t="str">
            <v>Jack Creek - Benefited Fire</v>
          </cell>
        </row>
        <row r="1593">
          <cell r="B1593" t="str">
            <v>32K010</v>
          </cell>
          <cell r="C1593" t="str">
            <v>LINCOLN</v>
          </cell>
        </row>
        <row r="1594">
          <cell r="B1594" t="str">
            <v>32K010 0</v>
          </cell>
          <cell r="C1594" t="str">
            <v>LINCOLN - BENEFITED FIRE</v>
          </cell>
        </row>
        <row r="1595">
          <cell r="B1595" t="str">
            <v>32K011</v>
          </cell>
          <cell r="C1595" t="str">
            <v>SWAN LAKE</v>
          </cell>
        </row>
        <row r="1596">
          <cell r="B1596" t="str">
            <v>32K011 0</v>
          </cell>
          <cell r="C1596" t="str">
            <v>Swan Lake - Benefited Fire</v>
          </cell>
        </row>
        <row r="1597">
          <cell r="B1597" t="str">
            <v>32K012</v>
          </cell>
          <cell r="C1597" t="str">
            <v>Twelve Mile</v>
          </cell>
        </row>
        <row r="1598">
          <cell r="B1598" t="str">
            <v>32K012 0</v>
          </cell>
          <cell r="C1598" t="str">
            <v>Twelve Mile - Benefited Fire</v>
          </cell>
        </row>
        <row r="1599">
          <cell r="B1599" t="str">
            <v>32N001</v>
          </cell>
          <cell r="C1599" t="str">
            <v>ARMSTRONG BENEFITTED FIRE DISTRICT</v>
          </cell>
        </row>
        <row r="1600">
          <cell r="B1600" t="str">
            <v>32N003</v>
          </cell>
          <cell r="C1600" t="str">
            <v>RINGSTED BENEFITED FIRE DISTRICT</v>
          </cell>
        </row>
        <row r="1601">
          <cell r="B1601" t="str">
            <v>33C001</v>
          </cell>
          <cell r="C1601" t="str">
            <v>FAYETTE COUNTY AG EXTENSION</v>
          </cell>
        </row>
        <row r="1602">
          <cell r="B1602" t="str">
            <v>33D001</v>
          </cell>
          <cell r="C1602" t="str">
            <v>FAYETTE COUNTY ASSESSOR</v>
          </cell>
        </row>
        <row r="1603">
          <cell r="B1603" t="str">
            <v>33G309</v>
          </cell>
          <cell r="C1603" t="str">
            <v>ARLINGTON</v>
          </cell>
        </row>
        <row r="1604">
          <cell r="B1604" t="str">
            <v>33G310</v>
          </cell>
          <cell r="C1604" t="str">
            <v>CLERMONT</v>
          </cell>
        </row>
        <row r="1605">
          <cell r="B1605" t="str">
            <v>33G312</v>
          </cell>
          <cell r="C1605" t="str">
            <v>ELGIN</v>
          </cell>
        </row>
        <row r="1606">
          <cell r="B1606" t="str">
            <v>33G313</v>
          </cell>
          <cell r="C1606" t="str">
            <v>FAYETTE</v>
          </cell>
        </row>
        <row r="1607">
          <cell r="B1607" t="str">
            <v>33G314</v>
          </cell>
          <cell r="C1607" t="str">
            <v>HAWKEYE</v>
          </cell>
        </row>
        <row r="1608">
          <cell r="B1608" t="str">
            <v>33G315</v>
          </cell>
          <cell r="C1608" t="str">
            <v>MAYNARD</v>
          </cell>
        </row>
        <row r="1609">
          <cell r="B1609" t="str">
            <v>33G316</v>
          </cell>
          <cell r="C1609" t="str">
            <v>OELWEIN</v>
          </cell>
        </row>
        <row r="1610">
          <cell r="B1610" t="str">
            <v>33G317</v>
          </cell>
          <cell r="C1610" t="str">
            <v>RANDALIA</v>
          </cell>
        </row>
        <row r="1611">
          <cell r="B1611" t="str">
            <v>33G318</v>
          </cell>
          <cell r="C1611" t="str">
            <v>ST LUCAS</v>
          </cell>
        </row>
        <row r="1612">
          <cell r="B1612" t="str">
            <v>33G319</v>
          </cell>
          <cell r="C1612" t="str">
            <v>WADENA</v>
          </cell>
        </row>
        <row r="1613">
          <cell r="B1613" t="str">
            <v>33G320</v>
          </cell>
          <cell r="C1613" t="str">
            <v>WAUCOMA</v>
          </cell>
        </row>
        <row r="1614">
          <cell r="B1614" t="str">
            <v>33G321</v>
          </cell>
          <cell r="C1614" t="str">
            <v>WESTGATE</v>
          </cell>
        </row>
        <row r="1615">
          <cell r="B1615" t="str">
            <v>33G322</v>
          </cell>
          <cell r="C1615" t="str">
            <v>WEST UNION</v>
          </cell>
        </row>
        <row r="1616">
          <cell r="B1616" t="str">
            <v>33K001</v>
          </cell>
          <cell r="C1616" t="str">
            <v>Auburn</v>
          </cell>
        </row>
        <row r="1617">
          <cell r="B1617" t="str">
            <v>33K002</v>
          </cell>
          <cell r="C1617" t="str">
            <v>Banks</v>
          </cell>
        </row>
        <row r="1618">
          <cell r="B1618" t="str">
            <v>33K003</v>
          </cell>
          <cell r="C1618" t="str">
            <v>Bethel</v>
          </cell>
        </row>
        <row r="1619">
          <cell r="B1619" t="str">
            <v>33K004</v>
          </cell>
          <cell r="C1619" t="str">
            <v>CENTER</v>
          </cell>
        </row>
        <row r="1620">
          <cell r="B1620" t="str">
            <v>33K005</v>
          </cell>
          <cell r="C1620" t="str">
            <v>Clermont</v>
          </cell>
        </row>
        <row r="1621">
          <cell r="B1621" t="str">
            <v>33K006</v>
          </cell>
          <cell r="C1621" t="str">
            <v>DOVER</v>
          </cell>
        </row>
        <row r="1622">
          <cell r="B1622" t="str">
            <v>33K007</v>
          </cell>
          <cell r="C1622" t="str">
            <v>EDEN</v>
          </cell>
        </row>
        <row r="1623">
          <cell r="B1623" t="str">
            <v>33K008</v>
          </cell>
          <cell r="C1623" t="str">
            <v>FAIRFIELD</v>
          </cell>
        </row>
        <row r="1624">
          <cell r="B1624" t="str">
            <v>33K009</v>
          </cell>
          <cell r="C1624" t="str">
            <v>FREMONT</v>
          </cell>
        </row>
        <row r="1625">
          <cell r="B1625" t="str">
            <v>33K010</v>
          </cell>
          <cell r="C1625" t="str">
            <v>HARLAN</v>
          </cell>
        </row>
        <row r="1626">
          <cell r="B1626" t="str">
            <v>33K011</v>
          </cell>
          <cell r="C1626" t="str">
            <v>Illyria</v>
          </cell>
        </row>
        <row r="1627">
          <cell r="B1627" t="str">
            <v>33K012</v>
          </cell>
          <cell r="C1627" t="str">
            <v>JEFFERSON</v>
          </cell>
        </row>
        <row r="1628">
          <cell r="B1628" t="str">
            <v>33K013</v>
          </cell>
          <cell r="C1628" t="str">
            <v>Oran</v>
          </cell>
        </row>
        <row r="1629">
          <cell r="B1629" t="str">
            <v>33K014</v>
          </cell>
          <cell r="C1629" t="str">
            <v>PLEASANT VALLEY</v>
          </cell>
        </row>
        <row r="1630">
          <cell r="B1630" t="str">
            <v>33K015</v>
          </cell>
          <cell r="C1630" t="str">
            <v>PUTNAM</v>
          </cell>
        </row>
        <row r="1631">
          <cell r="B1631" t="str">
            <v>33K016</v>
          </cell>
          <cell r="C1631" t="str">
            <v>SCOTT</v>
          </cell>
        </row>
        <row r="1632">
          <cell r="B1632" t="str">
            <v>33K017</v>
          </cell>
          <cell r="C1632" t="str">
            <v>Smithfield</v>
          </cell>
        </row>
        <row r="1633">
          <cell r="B1633" t="str">
            <v>33K018</v>
          </cell>
          <cell r="C1633" t="str">
            <v>UNION</v>
          </cell>
        </row>
        <row r="1634">
          <cell r="B1634" t="str">
            <v>33K019</v>
          </cell>
          <cell r="C1634" t="str">
            <v>WESTFIELD</v>
          </cell>
        </row>
        <row r="1635">
          <cell r="B1635" t="str">
            <v>33K020</v>
          </cell>
          <cell r="C1635" t="str">
            <v>Windsor</v>
          </cell>
        </row>
        <row r="1636">
          <cell r="B1636" t="str">
            <v>33M001</v>
          </cell>
          <cell r="C1636" t="str">
            <v>ORAN COMMUNITY SANITARY SEWER</v>
          </cell>
        </row>
        <row r="1637">
          <cell r="B1637" t="str">
            <v>34C001</v>
          </cell>
          <cell r="C1637" t="str">
            <v>FLOYD COUNTY AG EXTENSION</v>
          </cell>
        </row>
        <row r="1638">
          <cell r="B1638" t="str">
            <v>34D001</v>
          </cell>
          <cell r="C1638" t="str">
            <v>FLOYD COUNTY ASSESSOR</v>
          </cell>
        </row>
        <row r="1639">
          <cell r="B1639" t="str">
            <v>34G323</v>
          </cell>
          <cell r="C1639" t="str">
            <v>CHARLES CITY</v>
          </cell>
        </row>
        <row r="1640">
          <cell r="B1640" t="str">
            <v>34G324</v>
          </cell>
          <cell r="C1640" t="str">
            <v>COLWELL</v>
          </cell>
        </row>
        <row r="1641">
          <cell r="B1641" t="str">
            <v>34G325</v>
          </cell>
          <cell r="C1641" t="str">
            <v>FLOYD</v>
          </cell>
        </row>
        <row r="1642">
          <cell r="B1642" t="str">
            <v>34G326</v>
          </cell>
          <cell r="C1642" t="str">
            <v>MARBLE ROCK</v>
          </cell>
        </row>
        <row r="1643">
          <cell r="B1643" t="str">
            <v>34G327</v>
          </cell>
          <cell r="C1643" t="str">
            <v>NORA SPRINGS</v>
          </cell>
        </row>
        <row r="1644">
          <cell r="B1644" t="str">
            <v>34G328</v>
          </cell>
          <cell r="C1644" t="str">
            <v>ROCKFORD</v>
          </cell>
        </row>
        <row r="1645">
          <cell r="B1645" t="str">
            <v>34G329</v>
          </cell>
          <cell r="C1645" t="str">
            <v>RUDD</v>
          </cell>
        </row>
        <row r="1646">
          <cell r="B1646" t="str">
            <v>34K001</v>
          </cell>
          <cell r="C1646" t="str">
            <v>CEDAR</v>
          </cell>
        </row>
        <row r="1647">
          <cell r="B1647" t="str">
            <v>34K001 0</v>
          </cell>
          <cell r="C1647" t="str">
            <v>Cedar - Benefited Fire</v>
          </cell>
        </row>
        <row r="1648">
          <cell r="B1648" t="str">
            <v>34K002</v>
          </cell>
          <cell r="C1648" t="str">
            <v>FLOYD</v>
          </cell>
        </row>
        <row r="1649">
          <cell r="B1649" t="str">
            <v>34K003</v>
          </cell>
          <cell r="C1649" t="str">
            <v>Niles</v>
          </cell>
        </row>
        <row r="1650">
          <cell r="B1650" t="str">
            <v>34K004</v>
          </cell>
          <cell r="C1650" t="str">
            <v>PLEASANT GROVE</v>
          </cell>
        </row>
        <row r="1651">
          <cell r="B1651" t="str">
            <v>34K005</v>
          </cell>
          <cell r="C1651" t="str">
            <v>RIVERTON</v>
          </cell>
        </row>
        <row r="1652">
          <cell r="B1652" t="str">
            <v>34K006</v>
          </cell>
          <cell r="C1652" t="str">
            <v>ROCKFORD</v>
          </cell>
        </row>
        <row r="1653">
          <cell r="B1653" t="str">
            <v>34K007</v>
          </cell>
          <cell r="C1653" t="str">
            <v>Rock Grove</v>
          </cell>
        </row>
        <row r="1654">
          <cell r="B1654" t="str">
            <v>34K008</v>
          </cell>
          <cell r="C1654" t="str">
            <v>Rudd</v>
          </cell>
        </row>
        <row r="1655">
          <cell r="B1655" t="str">
            <v>34K009</v>
          </cell>
          <cell r="C1655" t="str">
            <v>Saint Charles</v>
          </cell>
        </row>
        <row r="1656">
          <cell r="B1656" t="str">
            <v>34K010</v>
          </cell>
          <cell r="C1656" t="str">
            <v>SCOTT</v>
          </cell>
        </row>
        <row r="1657">
          <cell r="B1657" t="str">
            <v>34K011</v>
          </cell>
          <cell r="C1657" t="str">
            <v>Ulster</v>
          </cell>
        </row>
        <row r="1658">
          <cell r="B1658" t="str">
            <v>34K012</v>
          </cell>
          <cell r="C1658" t="str">
            <v>UNION</v>
          </cell>
        </row>
        <row r="1659">
          <cell r="B1659" t="str">
            <v>34N001</v>
          </cell>
          <cell r="C1659" t="str">
            <v>CEDAR BENEFITED FIRE DISTRICT</v>
          </cell>
        </row>
        <row r="1660">
          <cell r="B1660" t="str">
            <v>34S002</v>
          </cell>
          <cell r="C1660" t="str">
            <v>Floyd-Floyd Cemetery</v>
          </cell>
        </row>
        <row r="1661">
          <cell r="B1661" t="str">
            <v>34S009</v>
          </cell>
          <cell r="C1661" t="str">
            <v>Saint Charles-Charles City Cemetery</v>
          </cell>
        </row>
        <row r="1662">
          <cell r="B1662" t="str">
            <v>35C001</v>
          </cell>
          <cell r="C1662" t="str">
            <v>FRANKLIN COUNTY AG EXTENSION</v>
          </cell>
        </row>
        <row r="1663">
          <cell r="B1663" t="str">
            <v>35D001</v>
          </cell>
          <cell r="C1663" t="str">
            <v>FRANKLIN COUNTY ASSESSOR</v>
          </cell>
        </row>
        <row r="1664">
          <cell r="B1664" t="str">
            <v>35G330</v>
          </cell>
          <cell r="C1664" t="str">
            <v>ALEXANDER</v>
          </cell>
        </row>
        <row r="1665">
          <cell r="B1665" t="str">
            <v>35G331</v>
          </cell>
          <cell r="C1665" t="str">
            <v>COULTER</v>
          </cell>
        </row>
        <row r="1666">
          <cell r="B1666" t="str">
            <v>35G332</v>
          </cell>
          <cell r="C1666" t="str">
            <v>GENEVA</v>
          </cell>
        </row>
        <row r="1667">
          <cell r="B1667" t="str">
            <v>35G333</v>
          </cell>
          <cell r="C1667" t="str">
            <v>HAMPTON</v>
          </cell>
        </row>
        <row r="1668">
          <cell r="B1668" t="str">
            <v>35G334</v>
          </cell>
          <cell r="C1668" t="str">
            <v>HANSELL</v>
          </cell>
        </row>
        <row r="1669">
          <cell r="B1669" t="str">
            <v>35G335</v>
          </cell>
          <cell r="C1669" t="str">
            <v>LATIMER</v>
          </cell>
        </row>
        <row r="1670">
          <cell r="B1670" t="str">
            <v>35G336</v>
          </cell>
          <cell r="C1670" t="str">
            <v>POPEJOY</v>
          </cell>
        </row>
        <row r="1671">
          <cell r="B1671" t="str">
            <v>35G337</v>
          </cell>
          <cell r="C1671" t="str">
            <v>SHEFFIELD</v>
          </cell>
        </row>
        <row r="1672">
          <cell r="B1672" t="str">
            <v>35K001</v>
          </cell>
          <cell r="C1672" t="str">
            <v>Geneva</v>
          </cell>
        </row>
        <row r="1673">
          <cell r="B1673" t="str">
            <v>35K002 0</v>
          </cell>
          <cell r="C1673" t="str">
            <v>GRANT - BENEFITED FIRE</v>
          </cell>
        </row>
        <row r="1674">
          <cell r="B1674" t="str">
            <v>35K003</v>
          </cell>
          <cell r="C1674" t="str">
            <v>HAMILTON</v>
          </cell>
        </row>
        <row r="1675">
          <cell r="B1675" t="str">
            <v>35K004</v>
          </cell>
          <cell r="C1675" t="str">
            <v>Ingham</v>
          </cell>
        </row>
        <row r="1676">
          <cell r="B1676" t="str">
            <v>35K005 0</v>
          </cell>
          <cell r="C1676" t="str">
            <v>Lee - Benefited Fire</v>
          </cell>
        </row>
        <row r="1677">
          <cell r="B1677" t="str">
            <v>35K006</v>
          </cell>
          <cell r="C1677" t="str">
            <v>MARION</v>
          </cell>
        </row>
        <row r="1678">
          <cell r="B1678" t="str">
            <v>35K006 0</v>
          </cell>
          <cell r="C1678" t="str">
            <v>MARION - BENEFITED FIRE</v>
          </cell>
        </row>
        <row r="1679">
          <cell r="B1679" t="str">
            <v>35K007</v>
          </cell>
          <cell r="C1679" t="str">
            <v>MORGAN</v>
          </cell>
        </row>
        <row r="1680">
          <cell r="B1680" t="str">
            <v>35K007 1</v>
          </cell>
          <cell r="C1680" t="str">
            <v>Morgan - Coulter Fire</v>
          </cell>
        </row>
        <row r="1681">
          <cell r="B1681" t="str">
            <v>35K008</v>
          </cell>
          <cell r="C1681" t="str">
            <v>Mott</v>
          </cell>
        </row>
        <row r="1682">
          <cell r="B1682" t="str">
            <v>35K009</v>
          </cell>
          <cell r="C1682" t="str">
            <v>Oakland</v>
          </cell>
        </row>
        <row r="1683">
          <cell r="B1683" t="str">
            <v>35K010</v>
          </cell>
          <cell r="C1683" t="str">
            <v>OSCEOLA</v>
          </cell>
        </row>
        <row r="1684">
          <cell r="B1684" t="str">
            <v>35K011</v>
          </cell>
          <cell r="C1684" t="str">
            <v>Reeve</v>
          </cell>
        </row>
        <row r="1685">
          <cell r="B1685" t="str">
            <v>35K011 0</v>
          </cell>
          <cell r="C1685" t="str">
            <v>Reeve - Benefited Fire</v>
          </cell>
        </row>
        <row r="1686">
          <cell r="B1686" t="str">
            <v>35K012</v>
          </cell>
          <cell r="C1686" t="str">
            <v>RICHLAND</v>
          </cell>
        </row>
        <row r="1687">
          <cell r="B1687" t="str">
            <v>35K012 0</v>
          </cell>
          <cell r="C1687" t="str">
            <v>RICHLAND - BENEFITED FIRE</v>
          </cell>
        </row>
        <row r="1688">
          <cell r="B1688" t="str">
            <v>35K013</v>
          </cell>
          <cell r="C1688" t="str">
            <v>ROSS</v>
          </cell>
        </row>
        <row r="1689">
          <cell r="B1689" t="str">
            <v>35K013 0</v>
          </cell>
          <cell r="C1689" t="str">
            <v>Ross - Benefited Fire</v>
          </cell>
        </row>
        <row r="1690">
          <cell r="B1690" t="str">
            <v>35K014 0</v>
          </cell>
          <cell r="C1690" t="str">
            <v>Scott - Benefited Fire 1</v>
          </cell>
        </row>
        <row r="1691">
          <cell r="B1691" t="str">
            <v>35K014 1</v>
          </cell>
          <cell r="C1691" t="str">
            <v>Scott-Benefited Fire 4</v>
          </cell>
        </row>
        <row r="1692">
          <cell r="B1692" t="str">
            <v>35K015</v>
          </cell>
          <cell r="C1692" t="str">
            <v>WEST FORK</v>
          </cell>
        </row>
        <row r="1693">
          <cell r="B1693" t="str">
            <v>35K015 0</v>
          </cell>
          <cell r="C1693" t="str">
            <v>West Fork - Benefited Fire</v>
          </cell>
        </row>
        <row r="1694">
          <cell r="B1694" t="str">
            <v>35K016</v>
          </cell>
          <cell r="C1694" t="str">
            <v>Wisner</v>
          </cell>
        </row>
        <row r="1695">
          <cell r="B1695" t="str">
            <v>35K016 0</v>
          </cell>
          <cell r="C1695" t="str">
            <v>Wisner - Benefited Fire</v>
          </cell>
        </row>
        <row r="1696">
          <cell r="B1696" t="str">
            <v>35L001</v>
          </cell>
          <cell r="C1696" t="str">
            <v>FRANKLIN GENERAL HOSPITAL</v>
          </cell>
        </row>
        <row r="1697">
          <cell r="B1697" t="str">
            <v>35M001</v>
          </cell>
          <cell r="C1697" t="str">
            <v>MOTT TERRACE HILL SANITARY SEWER</v>
          </cell>
        </row>
        <row r="1698">
          <cell r="B1698" t="str">
            <v>35M002</v>
          </cell>
          <cell r="C1698" t="str">
            <v>BEEDS LAKE SANITARY SEWER</v>
          </cell>
        </row>
        <row r="1699">
          <cell r="B1699" t="str">
            <v>35N001</v>
          </cell>
          <cell r="C1699" t="str">
            <v>FRANKLIN COUNTY FIRE DISTRICT #1</v>
          </cell>
        </row>
        <row r="1700">
          <cell r="B1700" t="str">
            <v>35N002</v>
          </cell>
          <cell r="C1700" t="str">
            <v>FRANKLIN COUNTY FIRE DISTRICT #2</v>
          </cell>
        </row>
        <row r="1701">
          <cell r="B1701" t="str">
            <v>35N003</v>
          </cell>
          <cell r="C1701" t="str">
            <v>WEST FORK FIRE DIST #3</v>
          </cell>
        </row>
        <row r="1702">
          <cell r="B1702" t="str">
            <v>35N004</v>
          </cell>
          <cell r="C1702" t="str">
            <v>FRANKLIN COUNTY FIRE DISTRICT #4</v>
          </cell>
        </row>
        <row r="1703">
          <cell r="B1703" t="str">
            <v>35N005</v>
          </cell>
          <cell r="C1703" t="str">
            <v>GRANT-LEE FIRE DIST</v>
          </cell>
        </row>
        <row r="1704">
          <cell r="B1704" t="str">
            <v>35R001</v>
          </cell>
          <cell r="C1704" t="str">
            <v>ROSS-SHEFFIELD-CHAPIN STREET LIGHT</v>
          </cell>
        </row>
        <row r="1705">
          <cell r="B1705" t="str">
            <v>35W001</v>
          </cell>
          <cell r="C1705" t="str">
            <v>SHEFFIELD EMERGENCY MEDICAL SERVICE</v>
          </cell>
        </row>
        <row r="1706">
          <cell r="B1706" t="str">
            <v>36C001</v>
          </cell>
          <cell r="C1706" t="str">
            <v>FREMONT COUNTY AG EXTENSION</v>
          </cell>
        </row>
        <row r="1707">
          <cell r="B1707" t="str">
            <v>36D001</v>
          </cell>
          <cell r="C1707" t="str">
            <v>FREMONT COUNTY ASSESSOR</v>
          </cell>
        </row>
        <row r="1708">
          <cell r="B1708" t="str">
            <v>36G338</v>
          </cell>
          <cell r="C1708" t="str">
            <v>FARRAGUT</v>
          </cell>
        </row>
        <row r="1709">
          <cell r="B1709" t="str">
            <v>36G339</v>
          </cell>
          <cell r="C1709" t="str">
            <v>HAMBURG</v>
          </cell>
        </row>
        <row r="1710">
          <cell r="B1710" t="str">
            <v>36G340</v>
          </cell>
          <cell r="C1710" t="str">
            <v>IMOGENE</v>
          </cell>
        </row>
        <row r="1711">
          <cell r="B1711" t="str">
            <v>36G341</v>
          </cell>
          <cell r="C1711" t="str">
            <v>RANDOLPH</v>
          </cell>
        </row>
        <row r="1712">
          <cell r="B1712" t="str">
            <v>36G342</v>
          </cell>
          <cell r="C1712" t="str">
            <v>RIVERTON</v>
          </cell>
        </row>
        <row r="1713">
          <cell r="B1713" t="str">
            <v>36G343</v>
          </cell>
          <cell r="C1713" t="str">
            <v>SIDNEY</v>
          </cell>
        </row>
        <row r="1714">
          <cell r="B1714" t="str">
            <v>36G344</v>
          </cell>
          <cell r="C1714" t="str">
            <v>TABOR</v>
          </cell>
        </row>
        <row r="1715">
          <cell r="B1715" t="str">
            <v>36G345</v>
          </cell>
          <cell r="C1715" t="str">
            <v>THURMAN</v>
          </cell>
        </row>
        <row r="1716">
          <cell r="B1716" t="str">
            <v>36K001</v>
          </cell>
          <cell r="C1716" t="str">
            <v>BENTON</v>
          </cell>
        </row>
        <row r="1717">
          <cell r="B1717" t="str">
            <v>36K002</v>
          </cell>
          <cell r="C1717" t="str">
            <v>Fisher</v>
          </cell>
        </row>
        <row r="1718">
          <cell r="B1718" t="str">
            <v>36K003</v>
          </cell>
          <cell r="C1718" t="str">
            <v>GREEN</v>
          </cell>
        </row>
        <row r="1719">
          <cell r="B1719" t="str">
            <v>36K004</v>
          </cell>
          <cell r="C1719" t="str">
            <v>LOCUST GROVE</v>
          </cell>
        </row>
        <row r="1720">
          <cell r="B1720" t="str">
            <v>36K005</v>
          </cell>
          <cell r="C1720" t="str">
            <v>MADISON</v>
          </cell>
        </row>
        <row r="1721">
          <cell r="B1721" t="str">
            <v>36K006</v>
          </cell>
          <cell r="C1721" t="str">
            <v>MONROE</v>
          </cell>
        </row>
        <row r="1722">
          <cell r="B1722" t="str">
            <v>36K007</v>
          </cell>
          <cell r="C1722" t="str">
            <v>PRAIRIE</v>
          </cell>
        </row>
        <row r="1723">
          <cell r="B1723" t="str">
            <v>36K008</v>
          </cell>
          <cell r="C1723" t="str">
            <v>RIVERSIDE</v>
          </cell>
        </row>
        <row r="1724">
          <cell r="B1724" t="str">
            <v>36K009</v>
          </cell>
          <cell r="C1724" t="str">
            <v>RIVERTON</v>
          </cell>
        </row>
        <row r="1725">
          <cell r="B1725" t="str">
            <v>36K010</v>
          </cell>
          <cell r="C1725" t="str">
            <v>SCOTT</v>
          </cell>
        </row>
        <row r="1726">
          <cell r="B1726" t="str">
            <v>36K011</v>
          </cell>
          <cell r="C1726" t="str">
            <v>Sidney</v>
          </cell>
        </row>
        <row r="1727">
          <cell r="B1727" t="str">
            <v>36K012</v>
          </cell>
          <cell r="C1727" t="str">
            <v>WALNUT</v>
          </cell>
        </row>
        <row r="1728">
          <cell r="B1728" t="str">
            <v>36K013</v>
          </cell>
          <cell r="C1728" t="str">
            <v>WASHINGTON</v>
          </cell>
        </row>
        <row r="1729">
          <cell r="B1729" t="str">
            <v>37C001</v>
          </cell>
          <cell r="C1729" t="str">
            <v>GREENE COUNTY AG EXTENSION</v>
          </cell>
        </row>
        <row r="1730">
          <cell r="B1730" t="str">
            <v>37D001</v>
          </cell>
          <cell r="C1730" t="str">
            <v>GREENE COUNTY ASSESSOR</v>
          </cell>
        </row>
        <row r="1731">
          <cell r="B1731" t="str">
            <v>37G346</v>
          </cell>
          <cell r="C1731" t="str">
            <v>CHURDAN</v>
          </cell>
        </row>
        <row r="1732">
          <cell r="B1732" t="str">
            <v>37G347</v>
          </cell>
          <cell r="C1732" t="str">
            <v>DANA</v>
          </cell>
        </row>
        <row r="1733">
          <cell r="B1733" t="str">
            <v>37G348</v>
          </cell>
          <cell r="C1733" t="str">
            <v>GRAND JUNCTION</v>
          </cell>
        </row>
        <row r="1734">
          <cell r="B1734" t="str">
            <v>37G349</v>
          </cell>
          <cell r="C1734" t="str">
            <v>JEFFERSON</v>
          </cell>
        </row>
        <row r="1735">
          <cell r="B1735" t="str">
            <v>37G350</v>
          </cell>
          <cell r="C1735" t="str">
            <v>PATON</v>
          </cell>
        </row>
        <row r="1736">
          <cell r="B1736" t="str">
            <v>37G351</v>
          </cell>
          <cell r="C1736" t="str">
            <v>RIPPEY</v>
          </cell>
        </row>
        <row r="1737">
          <cell r="B1737" t="str">
            <v>37G352</v>
          </cell>
          <cell r="C1737" t="str">
            <v>SCRANTON</v>
          </cell>
        </row>
        <row r="1738">
          <cell r="B1738" t="str">
            <v>37K001</v>
          </cell>
          <cell r="C1738" t="str">
            <v>BRISTOL</v>
          </cell>
        </row>
        <row r="1739">
          <cell r="B1739" t="str">
            <v>37K002</v>
          </cell>
          <cell r="C1739" t="str">
            <v>CEDAR</v>
          </cell>
        </row>
        <row r="1740">
          <cell r="B1740" t="str">
            <v>37K003</v>
          </cell>
          <cell r="C1740" t="str">
            <v>Dawson</v>
          </cell>
        </row>
        <row r="1741">
          <cell r="B1741" t="str">
            <v>37K004</v>
          </cell>
          <cell r="C1741" t="str">
            <v>FRANKLIN</v>
          </cell>
        </row>
        <row r="1742">
          <cell r="B1742" t="str">
            <v>37K005</v>
          </cell>
          <cell r="C1742" t="str">
            <v>GRANT</v>
          </cell>
        </row>
        <row r="1743">
          <cell r="B1743" t="str">
            <v>37K006</v>
          </cell>
          <cell r="C1743" t="str">
            <v>Greenbrier</v>
          </cell>
        </row>
        <row r="1744">
          <cell r="B1744" t="str">
            <v>37K007</v>
          </cell>
          <cell r="C1744" t="str">
            <v>HARDIN</v>
          </cell>
        </row>
        <row r="1745">
          <cell r="B1745" t="str">
            <v>37K008</v>
          </cell>
          <cell r="C1745" t="str">
            <v>HIGHLAND</v>
          </cell>
        </row>
        <row r="1746">
          <cell r="B1746" t="str">
            <v>37K009</v>
          </cell>
          <cell r="C1746" t="str">
            <v>JACKSON</v>
          </cell>
        </row>
        <row r="1747">
          <cell r="B1747" t="str">
            <v>37K010</v>
          </cell>
          <cell r="C1747" t="str">
            <v>Junction</v>
          </cell>
        </row>
        <row r="1748">
          <cell r="B1748" t="str">
            <v>37K011</v>
          </cell>
          <cell r="C1748" t="str">
            <v>Kendrick</v>
          </cell>
        </row>
        <row r="1749">
          <cell r="B1749" t="str">
            <v>37K012</v>
          </cell>
          <cell r="C1749" t="str">
            <v>Paton</v>
          </cell>
        </row>
        <row r="1750">
          <cell r="B1750" t="str">
            <v>37K013</v>
          </cell>
          <cell r="C1750" t="str">
            <v>Scranton</v>
          </cell>
        </row>
        <row r="1751">
          <cell r="B1751" t="str">
            <v>37K014</v>
          </cell>
          <cell r="C1751" t="str">
            <v>WASHINGTON</v>
          </cell>
        </row>
        <row r="1752">
          <cell r="B1752" t="str">
            <v>37K015</v>
          </cell>
          <cell r="C1752" t="str">
            <v>WILLOW</v>
          </cell>
        </row>
        <row r="1753">
          <cell r="B1753" t="str">
            <v>37L001</v>
          </cell>
          <cell r="C1753" t="str">
            <v>GREENE COUNTY HOSPITAL</v>
          </cell>
        </row>
        <row r="1754">
          <cell r="B1754" t="str">
            <v>37S008</v>
          </cell>
          <cell r="C1754" t="str">
            <v>Highland-Churdan Cemetery</v>
          </cell>
        </row>
        <row r="1755">
          <cell r="B1755" t="str">
            <v>37S010</v>
          </cell>
          <cell r="C1755" t="str">
            <v>Junction-Dana-Grand Junction Cem</v>
          </cell>
        </row>
        <row r="1756">
          <cell r="B1756" t="str">
            <v>37S011</v>
          </cell>
          <cell r="C1756" t="str">
            <v>Kendrick-Ralston Cemetery</v>
          </cell>
        </row>
        <row r="1757">
          <cell r="B1757" t="str">
            <v>37S012</v>
          </cell>
          <cell r="C1757" t="str">
            <v>Paton-Paton Cemetery</v>
          </cell>
        </row>
        <row r="1758">
          <cell r="B1758" t="str">
            <v>37S013</v>
          </cell>
          <cell r="C1758" t="str">
            <v>Scranton-Scranton Cemetery</v>
          </cell>
        </row>
        <row r="1759">
          <cell r="B1759" t="str">
            <v>37S014</v>
          </cell>
          <cell r="C1759" t="str">
            <v>Washington-Rippey Cemetery</v>
          </cell>
        </row>
        <row r="1760">
          <cell r="B1760" t="str">
            <v>38C001</v>
          </cell>
          <cell r="C1760" t="str">
            <v>GRUNDY COUNTY AG EXTENSION</v>
          </cell>
        </row>
        <row r="1761">
          <cell r="B1761" t="str">
            <v>38D001</v>
          </cell>
          <cell r="C1761" t="str">
            <v>GRUNDY COUNTY ASSESSOR</v>
          </cell>
        </row>
        <row r="1762">
          <cell r="B1762" t="str">
            <v>38G353</v>
          </cell>
          <cell r="C1762" t="str">
            <v>BEAMAN</v>
          </cell>
        </row>
        <row r="1763">
          <cell r="B1763" t="str">
            <v>38G354</v>
          </cell>
          <cell r="C1763" t="str">
            <v>CONRAD</v>
          </cell>
        </row>
        <row r="1764">
          <cell r="B1764" t="str">
            <v>38G355</v>
          </cell>
          <cell r="C1764" t="str">
            <v>DIKE</v>
          </cell>
        </row>
        <row r="1765">
          <cell r="B1765" t="str">
            <v>38G356</v>
          </cell>
          <cell r="C1765" t="str">
            <v>GRUNDY CENTER</v>
          </cell>
        </row>
        <row r="1766">
          <cell r="B1766" t="str">
            <v>38G357</v>
          </cell>
          <cell r="C1766" t="str">
            <v>HOLLAND</v>
          </cell>
        </row>
        <row r="1767">
          <cell r="B1767" t="str">
            <v>38G358</v>
          </cell>
          <cell r="C1767" t="str">
            <v>MORRISON</v>
          </cell>
        </row>
        <row r="1768">
          <cell r="B1768" t="str">
            <v>38G359</v>
          </cell>
          <cell r="C1768" t="str">
            <v>REINBECK</v>
          </cell>
        </row>
        <row r="1769">
          <cell r="B1769" t="str">
            <v>38G360</v>
          </cell>
          <cell r="C1769" t="str">
            <v>STOUT</v>
          </cell>
        </row>
        <row r="1770">
          <cell r="B1770" t="str">
            <v>38G361</v>
          </cell>
          <cell r="C1770" t="str">
            <v>WELLSBURG</v>
          </cell>
        </row>
        <row r="1771">
          <cell r="B1771" t="str">
            <v>38K001 0</v>
          </cell>
          <cell r="C1771" t="str">
            <v>Beaver - Benefited Fire</v>
          </cell>
        </row>
        <row r="1772">
          <cell r="B1772" t="str">
            <v>38K001 1</v>
          </cell>
          <cell r="C1772" t="str">
            <v>Beaver - Parkersburg Fire</v>
          </cell>
        </row>
        <row r="1773">
          <cell r="B1773" t="str">
            <v>38K001 2</v>
          </cell>
          <cell r="C1773" t="str">
            <v>Beaver - Stout Fire</v>
          </cell>
        </row>
        <row r="1774">
          <cell r="B1774" t="str">
            <v>38K002</v>
          </cell>
          <cell r="C1774" t="str">
            <v>Black Hawk - Reinbeck Fire</v>
          </cell>
        </row>
        <row r="1775">
          <cell r="B1775" t="str">
            <v>38K003 1</v>
          </cell>
          <cell r="C1775" t="str">
            <v>Clay - Conrad Fire</v>
          </cell>
        </row>
        <row r="1776">
          <cell r="B1776" t="str">
            <v>38K003 2</v>
          </cell>
          <cell r="C1776" t="str">
            <v>Clay - Grundy Center Fire</v>
          </cell>
        </row>
        <row r="1777">
          <cell r="B1777" t="str">
            <v>38K003 3</v>
          </cell>
          <cell r="C1777" t="str">
            <v>Clay - Gladbrook Fire</v>
          </cell>
        </row>
        <row r="1778">
          <cell r="B1778" t="str">
            <v>38K003 4</v>
          </cell>
          <cell r="C1778" t="str">
            <v>Clay - Beaman Fire</v>
          </cell>
        </row>
        <row r="1779">
          <cell r="B1779" t="str">
            <v>38K004</v>
          </cell>
          <cell r="C1779" t="str">
            <v>COLFAX</v>
          </cell>
        </row>
        <row r="1780">
          <cell r="B1780" t="str">
            <v>38K005</v>
          </cell>
          <cell r="C1780" t="str">
            <v>FAIRFIELD</v>
          </cell>
        </row>
        <row r="1781">
          <cell r="B1781" t="str">
            <v>38K005 0</v>
          </cell>
          <cell r="C1781" t="str">
            <v>FAIRFIELD - BENEFITED FIRE</v>
          </cell>
        </row>
        <row r="1782">
          <cell r="B1782" t="str">
            <v>38K006 1</v>
          </cell>
          <cell r="C1782" t="str">
            <v>Felix - Conrad Fire</v>
          </cell>
        </row>
        <row r="1783">
          <cell r="B1783" t="str">
            <v>38K006 2</v>
          </cell>
          <cell r="C1783" t="str">
            <v>Felix - Liscomb Fire</v>
          </cell>
        </row>
        <row r="1784">
          <cell r="B1784" t="str">
            <v>38K006 3</v>
          </cell>
          <cell r="C1784" t="str">
            <v>Felix - Whitten Fire</v>
          </cell>
        </row>
        <row r="1785">
          <cell r="B1785" t="str">
            <v>38K007 1</v>
          </cell>
          <cell r="C1785" t="str">
            <v>German - Ackely Fire</v>
          </cell>
        </row>
        <row r="1786">
          <cell r="B1786" t="str">
            <v>38K007 2</v>
          </cell>
          <cell r="C1786" t="str">
            <v>German - Aplington Fire</v>
          </cell>
        </row>
        <row r="1787">
          <cell r="B1787" t="str">
            <v>38K007 3</v>
          </cell>
          <cell r="C1787" t="str">
            <v>German - Wellsburg Fire</v>
          </cell>
        </row>
        <row r="1788">
          <cell r="B1788" t="str">
            <v>38K008 0</v>
          </cell>
          <cell r="C1788" t="str">
            <v>GRANT - BENEFITED FIRE</v>
          </cell>
        </row>
        <row r="1789">
          <cell r="B1789" t="str">
            <v>38K008 1</v>
          </cell>
          <cell r="C1789" t="str">
            <v>Grant - Reinbeck Fd</v>
          </cell>
        </row>
        <row r="1790">
          <cell r="B1790" t="str">
            <v>38K008 2</v>
          </cell>
          <cell r="C1790" t="str">
            <v>Grant - Hudson Fd</v>
          </cell>
        </row>
        <row r="1791">
          <cell r="B1791" t="str">
            <v>38K009 0</v>
          </cell>
          <cell r="C1791" t="str">
            <v>LINCOLN - BENEFITED FIRE</v>
          </cell>
        </row>
        <row r="1792">
          <cell r="B1792" t="str">
            <v>38K009 1</v>
          </cell>
          <cell r="C1792" t="str">
            <v>Lincoln - Grundy Center Fire</v>
          </cell>
        </row>
        <row r="1793">
          <cell r="B1793" t="str">
            <v>38K009 2</v>
          </cell>
          <cell r="C1793" t="str">
            <v>Lincoln - Reinbeck Fire</v>
          </cell>
        </row>
        <row r="1794">
          <cell r="B1794" t="str">
            <v>38K010 1</v>
          </cell>
          <cell r="C1794" t="str">
            <v>Melrose - Conrad Fire</v>
          </cell>
        </row>
        <row r="1795">
          <cell r="B1795" t="str">
            <v>38K010 2</v>
          </cell>
          <cell r="C1795" t="str">
            <v>Melrose - Eldora Fire</v>
          </cell>
        </row>
        <row r="1796">
          <cell r="B1796" t="str">
            <v>38K010 3</v>
          </cell>
          <cell r="C1796" t="str">
            <v>Melrose - Grundy Center Fire</v>
          </cell>
        </row>
        <row r="1797">
          <cell r="B1797" t="str">
            <v>38K010 4</v>
          </cell>
          <cell r="C1797" t="str">
            <v>Melrose - Wellsburg Fire</v>
          </cell>
        </row>
        <row r="1798">
          <cell r="B1798" t="str">
            <v>38K010 5</v>
          </cell>
          <cell r="C1798" t="str">
            <v>Melrose - Whitten Fire</v>
          </cell>
        </row>
        <row r="1799">
          <cell r="B1799" t="str">
            <v>38K011 1</v>
          </cell>
          <cell r="C1799" t="str">
            <v>Palermo - Conrad Fire</v>
          </cell>
        </row>
        <row r="1800">
          <cell r="B1800" t="str">
            <v>38K011 2</v>
          </cell>
          <cell r="C1800" t="str">
            <v>Palermo - Grundy Center Fire</v>
          </cell>
        </row>
        <row r="1801">
          <cell r="B1801" t="str">
            <v>38K012 1</v>
          </cell>
          <cell r="C1801" t="str">
            <v>Pleasant Valley - Aplington Fire</v>
          </cell>
        </row>
        <row r="1802">
          <cell r="B1802" t="str">
            <v>38K012 1</v>
          </cell>
          <cell r="C1802" t="str">
            <v>PLEASANT VALLEY (APLINGTON FIRE)</v>
          </cell>
        </row>
        <row r="1803">
          <cell r="B1803" t="str">
            <v>38K012 2</v>
          </cell>
          <cell r="C1803" t="str">
            <v>Pleasant Valley - Grundy Center Fire</v>
          </cell>
        </row>
        <row r="1804">
          <cell r="B1804" t="str">
            <v>38K012 2</v>
          </cell>
          <cell r="C1804" t="str">
            <v>PLEASANT VALLEY (GRUNDY CENTER FIRE</v>
          </cell>
        </row>
        <row r="1805">
          <cell r="B1805" t="str">
            <v>38K012 3</v>
          </cell>
          <cell r="C1805" t="str">
            <v>Pleasant Valley - Parkersburg Fire</v>
          </cell>
        </row>
        <row r="1806">
          <cell r="B1806" t="str">
            <v>38K012 3</v>
          </cell>
          <cell r="C1806" t="str">
            <v>PLEASANT VALLEY (PARKERSBURG FIRE)</v>
          </cell>
        </row>
        <row r="1807">
          <cell r="B1807" t="str">
            <v>38K012 4</v>
          </cell>
          <cell r="C1807" t="str">
            <v>Pleasant Valley - Wellsburg Fire</v>
          </cell>
        </row>
        <row r="1808">
          <cell r="B1808" t="str">
            <v>38K012 4</v>
          </cell>
          <cell r="C1808" t="str">
            <v>PLEASANT VALLEY (WELLSBURG FIRE)</v>
          </cell>
        </row>
        <row r="1809">
          <cell r="B1809" t="str">
            <v>38K013</v>
          </cell>
          <cell r="C1809" t="str">
            <v>Shiloh - Wellsburg Fire</v>
          </cell>
        </row>
        <row r="1810">
          <cell r="B1810" t="str">
            <v>38K014 1</v>
          </cell>
          <cell r="C1810" t="str">
            <v>Washington - Grundy Center Fire</v>
          </cell>
        </row>
        <row r="1811">
          <cell r="B1811" t="str">
            <v>38K014 2</v>
          </cell>
          <cell r="C1811" t="str">
            <v>Washington - Reinbeck Fire</v>
          </cell>
        </row>
        <row r="1812">
          <cell r="B1812" t="str">
            <v>38N001</v>
          </cell>
          <cell r="C1812" t="str">
            <v>DIKE BENEFITED FIRE DISTRICT</v>
          </cell>
        </row>
        <row r="1813">
          <cell r="B1813" t="str">
            <v>39C001</v>
          </cell>
          <cell r="C1813" t="str">
            <v>GUTHRIE COUNTY AG EXTENSION</v>
          </cell>
        </row>
        <row r="1814">
          <cell r="B1814" t="str">
            <v>39D001</v>
          </cell>
          <cell r="C1814" t="str">
            <v>GUTHRIE COUNTY ASSESSOR</v>
          </cell>
        </row>
        <row r="1815">
          <cell r="B1815" t="str">
            <v>39G362</v>
          </cell>
          <cell r="C1815" t="str">
            <v>BAGLEY</v>
          </cell>
        </row>
        <row r="1816">
          <cell r="B1816" t="str">
            <v>39G363</v>
          </cell>
          <cell r="C1816" t="str">
            <v>BAYARD</v>
          </cell>
        </row>
        <row r="1817">
          <cell r="B1817" t="str">
            <v>39G364</v>
          </cell>
          <cell r="C1817" t="str">
            <v>CASEY</v>
          </cell>
        </row>
        <row r="1818">
          <cell r="B1818" t="str">
            <v>39G365</v>
          </cell>
          <cell r="C1818" t="str">
            <v>GUTHRIE CENTER</v>
          </cell>
        </row>
        <row r="1819">
          <cell r="B1819" t="str">
            <v>39G366</v>
          </cell>
          <cell r="C1819" t="str">
            <v>JAMAICA</v>
          </cell>
        </row>
        <row r="1820">
          <cell r="B1820" t="str">
            <v>39G367</v>
          </cell>
          <cell r="C1820" t="str">
            <v>MENLO</v>
          </cell>
        </row>
        <row r="1821">
          <cell r="B1821" t="str">
            <v>39G368</v>
          </cell>
          <cell r="C1821" t="str">
            <v>PANORA</v>
          </cell>
        </row>
        <row r="1822">
          <cell r="B1822" t="str">
            <v>39G369</v>
          </cell>
          <cell r="C1822" t="str">
            <v>STUART</v>
          </cell>
        </row>
        <row r="1823">
          <cell r="B1823" t="str">
            <v>39G370</v>
          </cell>
          <cell r="C1823" t="str">
            <v>YALE</v>
          </cell>
        </row>
        <row r="1824">
          <cell r="B1824" t="str">
            <v>39K001</v>
          </cell>
          <cell r="C1824" t="str">
            <v>BAKER</v>
          </cell>
        </row>
        <row r="1825">
          <cell r="B1825" t="str">
            <v>39K002</v>
          </cell>
          <cell r="C1825" t="str">
            <v>BEAR GROVE</v>
          </cell>
        </row>
        <row r="1826">
          <cell r="B1826" t="str">
            <v>39K003</v>
          </cell>
          <cell r="C1826" t="str">
            <v>BEAVER</v>
          </cell>
        </row>
        <row r="1827">
          <cell r="B1827" t="str">
            <v>39K004</v>
          </cell>
          <cell r="C1827" t="str">
            <v>CASS</v>
          </cell>
        </row>
        <row r="1828">
          <cell r="B1828" t="str">
            <v>39K005</v>
          </cell>
          <cell r="C1828" t="str">
            <v>DODGE</v>
          </cell>
        </row>
        <row r="1829">
          <cell r="B1829" t="str">
            <v>39K006</v>
          </cell>
          <cell r="C1829" t="str">
            <v>GRANT</v>
          </cell>
        </row>
        <row r="1830">
          <cell r="B1830" t="str">
            <v>39K007</v>
          </cell>
          <cell r="C1830" t="str">
            <v>HIGHLAND</v>
          </cell>
        </row>
        <row r="1831">
          <cell r="B1831" t="str">
            <v>39K008</v>
          </cell>
          <cell r="C1831" t="str">
            <v>JACKSON</v>
          </cell>
        </row>
        <row r="1832">
          <cell r="B1832" t="str">
            <v>39K009</v>
          </cell>
          <cell r="C1832" t="str">
            <v>ORANGE</v>
          </cell>
        </row>
        <row r="1833">
          <cell r="B1833" t="str">
            <v>39K010</v>
          </cell>
          <cell r="C1833" t="str">
            <v>PENN</v>
          </cell>
        </row>
        <row r="1834">
          <cell r="B1834" t="str">
            <v>39K011</v>
          </cell>
          <cell r="C1834" t="str">
            <v>RICHLAND</v>
          </cell>
        </row>
        <row r="1835">
          <cell r="B1835" t="str">
            <v>39K012</v>
          </cell>
          <cell r="C1835" t="str">
            <v>Seeley</v>
          </cell>
        </row>
        <row r="1836">
          <cell r="B1836" t="str">
            <v>39K013</v>
          </cell>
          <cell r="C1836" t="str">
            <v>Stuart</v>
          </cell>
        </row>
        <row r="1837">
          <cell r="B1837" t="str">
            <v>39K014</v>
          </cell>
          <cell r="C1837" t="str">
            <v>Thompson</v>
          </cell>
        </row>
        <row r="1838">
          <cell r="B1838" t="str">
            <v>39K015 1</v>
          </cell>
          <cell r="C1838" t="str">
            <v>Union - Coon Rapids Fire</v>
          </cell>
        </row>
        <row r="1839">
          <cell r="B1839" t="str">
            <v>39K015 2</v>
          </cell>
          <cell r="C1839" t="str">
            <v>Union - Guthrie Center Fire</v>
          </cell>
        </row>
        <row r="1840">
          <cell r="B1840" t="str">
            <v>39K016 1</v>
          </cell>
          <cell r="C1840" t="str">
            <v>Valley - Guthrie Center Fire</v>
          </cell>
        </row>
        <row r="1841">
          <cell r="B1841" t="str">
            <v>39K016 2</v>
          </cell>
          <cell r="C1841" t="str">
            <v>Valley - Panora Fire</v>
          </cell>
        </row>
        <row r="1842">
          <cell r="B1842" t="str">
            <v>39K017</v>
          </cell>
          <cell r="C1842" t="str">
            <v>Victory</v>
          </cell>
        </row>
        <row r="1843">
          <cell r="B1843" t="str">
            <v>39K017 1</v>
          </cell>
          <cell r="C1843" t="str">
            <v>Victory - Panora Fire</v>
          </cell>
        </row>
        <row r="1844">
          <cell r="B1844" t="str">
            <v>39L001</v>
          </cell>
          <cell r="C1844" t="str">
            <v>GUTHRIE COUNTY HOSPITAL</v>
          </cell>
        </row>
        <row r="1845">
          <cell r="B1845" t="str">
            <v>39M001</v>
          </cell>
          <cell r="C1845" t="str">
            <v>SO PANORAMA SANITARY SEWER</v>
          </cell>
        </row>
        <row r="1846">
          <cell r="B1846" t="str">
            <v>39M002</v>
          </cell>
          <cell r="C1846" t="str">
            <v>DIAMONDHEAD LAKE SANTARY SEWER</v>
          </cell>
        </row>
        <row r="1847">
          <cell r="B1847" t="str">
            <v>39S003</v>
          </cell>
          <cell r="C1847" t="str">
            <v>Beaver-Menlo Cemetery</v>
          </cell>
        </row>
        <row r="1848">
          <cell r="B1848" t="str">
            <v>39S004</v>
          </cell>
          <cell r="C1848" t="str">
            <v>Cass-Panora-Yale Cemetery</v>
          </cell>
        </row>
        <row r="1849">
          <cell r="B1849" t="str">
            <v>39S005</v>
          </cell>
          <cell r="C1849" t="str">
            <v>Dodge-Bagley Cemetery</v>
          </cell>
        </row>
        <row r="1850">
          <cell r="B1850" t="str">
            <v>39S007</v>
          </cell>
          <cell r="C1850" t="str">
            <v>Highland-Bayard Cemetery</v>
          </cell>
        </row>
        <row r="1851">
          <cell r="B1851" t="str">
            <v>39S011</v>
          </cell>
          <cell r="C1851" t="str">
            <v>Richland-Jamaica Cemetery</v>
          </cell>
        </row>
        <row r="1852">
          <cell r="B1852" t="str">
            <v>39Z001</v>
          </cell>
          <cell r="C1852" t="str">
            <v>PANORAMA LAKE RURAL IMPROV ZONE</v>
          </cell>
        </row>
        <row r="1853">
          <cell r="B1853" t="str">
            <v>39Z002</v>
          </cell>
          <cell r="C1853" t="str">
            <v>DIAMONDHEAD LAKE RIZ</v>
          </cell>
        </row>
        <row r="1854">
          <cell r="B1854" t="str">
            <v>40C001</v>
          </cell>
          <cell r="C1854" t="str">
            <v>HAMILTON COUNTY AG EXTENSION</v>
          </cell>
        </row>
        <row r="1855">
          <cell r="B1855" t="str">
            <v>40D001</v>
          </cell>
          <cell r="C1855" t="str">
            <v>HAMILTON COUNTY ASSESSOR</v>
          </cell>
        </row>
        <row r="1856">
          <cell r="B1856" t="str">
            <v>40G371</v>
          </cell>
          <cell r="C1856" t="str">
            <v>BLAIRSBURG</v>
          </cell>
        </row>
        <row r="1857">
          <cell r="B1857" t="str">
            <v>40G372</v>
          </cell>
          <cell r="C1857" t="str">
            <v>ELLSWORTH</v>
          </cell>
        </row>
        <row r="1858">
          <cell r="B1858" t="str">
            <v>40G373</v>
          </cell>
          <cell r="C1858" t="str">
            <v>JEWELL</v>
          </cell>
        </row>
        <row r="1859">
          <cell r="B1859" t="str">
            <v>40G374</v>
          </cell>
          <cell r="C1859" t="str">
            <v>KAMRAR</v>
          </cell>
        </row>
        <row r="1860">
          <cell r="B1860" t="str">
            <v>40G375</v>
          </cell>
          <cell r="C1860" t="str">
            <v>RANDALL</v>
          </cell>
        </row>
        <row r="1861">
          <cell r="B1861" t="str">
            <v>40G376</v>
          </cell>
          <cell r="C1861" t="str">
            <v>STANHOPE</v>
          </cell>
        </row>
        <row r="1862">
          <cell r="B1862" t="str">
            <v>40G377</v>
          </cell>
          <cell r="C1862" t="str">
            <v>STRATFORD</v>
          </cell>
        </row>
        <row r="1863">
          <cell r="B1863" t="str">
            <v>40G378</v>
          </cell>
          <cell r="C1863" t="str">
            <v>WEBSTER CITY</v>
          </cell>
        </row>
        <row r="1864">
          <cell r="B1864" t="str">
            <v>40G378 S1</v>
          </cell>
          <cell r="C1864" t="str">
            <v>WEBSTER CITY SSMID 1</v>
          </cell>
        </row>
        <row r="1865">
          <cell r="B1865" t="str">
            <v>40G379</v>
          </cell>
          <cell r="C1865" t="str">
            <v>WILLIAMS</v>
          </cell>
        </row>
        <row r="1866">
          <cell r="B1866" t="str">
            <v>40K001</v>
          </cell>
          <cell r="C1866" t="str">
            <v>Blairsburg</v>
          </cell>
        </row>
        <row r="1867">
          <cell r="B1867" t="str">
            <v>40K002 1</v>
          </cell>
          <cell r="C1867" t="str">
            <v>Cass - Webster City Fire</v>
          </cell>
        </row>
        <row r="1868">
          <cell r="B1868" t="str">
            <v>40K002 2</v>
          </cell>
          <cell r="C1868" t="str">
            <v>Cass - Woolstock Fire</v>
          </cell>
        </row>
        <row r="1869">
          <cell r="B1869" t="str">
            <v>40K003</v>
          </cell>
          <cell r="C1869" t="str">
            <v>Clear Lake</v>
          </cell>
        </row>
        <row r="1870">
          <cell r="B1870" t="str">
            <v>40K004</v>
          </cell>
          <cell r="C1870" t="str">
            <v>ELLSWORTH</v>
          </cell>
        </row>
        <row r="1871">
          <cell r="B1871" t="str">
            <v>40K005</v>
          </cell>
          <cell r="C1871" t="str">
            <v>FREEDOM</v>
          </cell>
        </row>
        <row r="1872">
          <cell r="B1872" t="str">
            <v>40K006</v>
          </cell>
          <cell r="C1872" t="str">
            <v>FREMONT</v>
          </cell>
        </row>
        <row r="1873">
          <cell r="B1873" t="str">
            <v>40K007</v>
          </cell>
          <cell r="C1873" t="str">
            <v>HAMILTON</v>
          </cell>
        </row>
        <row r="1874">
          <cell r="B1874" t="str">
            <v>40K008</v>
          </cell>
          <cell r="C1874" t="str">
            <v>INDEPENDENCE</v>
          </cell>
        </row>
        <row r="1875">
          <cell r="B1875" t="str">
            <v>40K009 1</v>
          </cell>
          <cell r="C1875" t="str">
            <v>Liberty - Efd</v>
          </cell>
        </row>
        <row r="1876">
          <cell r="B1876" t="str">
            <v>40K009 1</v>
          </cell>
          <cell r="C1876" t="str">
            <v>LIBERTY EFD</v>
          </cell>
        </row>
        <row r="1877">
          <cell r="B1877" t="str">
            <v>40K009 2</v>
          </cell>
          <cell r="C1877" t="str">
            <v>Liberty - Bfd</v>
          </cell>
        </row>
        <row r="1878">
          <cell r="B1878" t="str">
            <v>40K009 2</v>
          </cell>
          <cell r="C1878" t="str">
            <v>LIBERTY-BFD</v>
          </cell>
        </row>
        <row r="1879">
          <cell r="B1879" t="str">
            <v>40K009 3</v>
          </cell>
          <cell r="C1879" t="str">
            <v>Liberty - Kfd</v>
          </cell>
        </row>
        <row r="1880">
          <cell r="B1880" t="str">
            <v>40K009 3</v>
          </cell>
          <cell r="C1880" t="str">
            <v>LIBERTY-KFD</v>
          </cell>
        </row>
        <row r="1881">
          <cell r="B1881" t="str">
            <v>40K010 1</v>
          </cell>
          <cell r="C1881" t="str">
            <v>Lincoln - Efd</v>
          </cell>
        </row>
        <row r="1882">
          <cell r="B1882" t="str">
            <v>40K010 1</v>
          </cell>
          <cell r="C1882" t="str">
            <v>LINCOLN EFD</v>
          </cell>
        </row>
        <row r="1883">
          <cell r="B1883" t="str">
            <v>40K010 2</v>
          </cell>
          <cell r="C1883" t="str">
            <v>Lincoln - Rfd</v>
          </cell>
        </row>
        <row r="1884">
          <cell r="B1884" t="str">
            <v>40K010 2</v>
          </cell>
          <cell r="C1884" t="str">
            <v>LINCOLN RFD</v>
          </cell>
        </row>
        <row r="1885">
          <cell r="B1885" t="str">
            <v>40K011</v>
          </cell>
          <cell r="C1885" t="str">
            <v>LYON</v>
          </cell>
        </row>
        <row r="1886">
          <cell r="B1886" t="str">
            <v>40K012</v>
          </cell>
          <cell r="C1886" t="str">
            <v>MARION</v>
          </cell>
        </row>
        <row r="1887">
          <cell r="B1887" t="str">
            <v>40K013 1</v>
          </cell>
          <cell r="C1887" t="str">
            <v>Rose Grove - Rfd Township</v>
          </cell>
        </row>
        <row r="1888">
          <cell r="B1888" t="str">
            <v>40K013 2</v>
          </cell>
          <cell r="C1888" t="str">
            <v>Rose Grove - Wfd Township</v>
          </cell>
        </row>
        <row r="1889">
          <cell r="B1889" t="str">
            <v>40K013 3</v>
          </cell>
          <cell r="C1889" t="str">
            <v>Rose Grove - Efd Township</v>
          </cell>
        </row>
        <row r="1890">
          <cell r="B1890" t="str">
            <v>40K014</v>
          </cell>
          <cell r="C1890" t="str">
            <v>SCOTT</v>
          </cell>
        </row>
        <row r="1891">
          <cell r="B1891" t="str">
            <v>40K014 1</v>
          </cell>
          <cell r="C1891" t="str">
            <v>Scott - Efd</v>
          </cell>
        </row>
        <row r="1892">
          <cell r="B1892" t="str">
            <v>40K014 1</v>
          </cell>
          <cell r="C1892" t="str">
            <v>SCOTT EFD</v>
          </cell>
        </row>
        <row r="1893">
          <cell r="B1893" t="str">
            <v>40K015 1</v>
          </cell>
          <cell r="C1893" t="str">
            <v>Webster - Wcfd</v>
          </cell>
        </row>
        <row r="1894">
          <cell r="B1894" t="str">
            <v>40K015 1</v>
          </cell>
          <cell r="C1894" t="str">
            <v>WEBSTER WCFD</v>
          </cell>
        </row>
        <row r="1895">
          <cell r="B1895" t="str">
            <v>40K015 2</v>
          </cell>
          <cell r="C1895" t="str">
            <v>Webster - Stanfd</v>
          </cell>
        </row>
        <row r="1896">
          <cell r="B1896" t="str">
            <v>40K015 2</v>
          </cell>
          <cell r="C1896" t="str">
            <v>WEBSTER STANFD</v>
          </cell>
        </row>
        <row r="1897">
          <cell r="B1897" t="str">
            <v>40K015 3</v>
          </cell>
          <cell r="C1897" t="str">
            <v>Webster - Stratfd</v>
          </cell>
        </row>
        <row r="1898">
          <cell r="B1898" t="str">
            <v>40K015 3</v>
          </cell>
          <cell r="C1898" t="str">
            <v>WEBSTER STRATFD</v>
          </cell>
        </row>
        <row r="1899">
          <cell r="B1899" t="str">
            <v>40K016</v>
          </cell>
          <cell r="C1899" t="str">
            <v>WILLIAMS</v>
          </cell>
        </row>
        <row r="1900">
          <cell r="B1900" t="str">
            <v>40L001</v>
          </cell>
          <cell r="C1900" t="str">
            <v>HAMILTON COUNTY HOSPITAL</v>
          </cell>
        </row>
        <row r="1901">
          <cell r="B1901" t="str">
            <v>40S011</v>
          </cell>
          <cell r="C1901" t="str">
            <v>Lyon-Jewell Cemetery</v>
          </cell>
        </row>
        <row r="1902">
          <cell r="B1902" t="str">
            <v>41C001</v>
          </cell>
          <cell r="C1902" t="str">
            <v>HANCOCK COUNTY AG EXTENSION</v>
          </cell>
        </row>
        <row r="1903">
          <cell r="B1903" t="str">
            <v>41D001</v>
          </cell>
          <cell r="C1903" t="str">
            <v>HANCOCK COUNTY ASSESSOR</v>
          </cell>
        </row>
        <row r="1904">
          <cell r="B1904" t="str">
            <v>41G380</v>
          </cell>
          <cell r="C1904" t="str">
            <v>BRITT</v>
          </cell>
        </row>
        <row r="1905">
          <cell r="B1905" t="str">
            <v>41G381</v>
          </cell>
          <cell r="C1905" t="str">
            <v>CORWITH</v>
          </cell>
        </row>
        <row r="1906">
          <cell r="B1906" t="str">
            <v>41G382</v>
          </cell>
          <cell r="C1906" t="str">
            <v>CRYSTAL LAKE</v>
          </cell>
        </row>
        <row r="1907">
          <cell r="B1907" t="str">
            <v>41G383</v>
          </cell>
          <cell r="C1907" t="str">
            <v>GARNER</v>
          </cell>
        </row>
        <row r="1908">
          <cell r="B1908" t="str">
            <v>41G384</v>
          </cell>
          <cell r="C1908" t="str">
            <v>GOODELL</v>
          </cell>
        </row>
        <row r="1909">
          <cell r="B1909" t="str">
            <v>41G385</v>
          </cell>
          <cell r="C1909" t="str">
            <v>KANAWHA</v>
          </cell>
        </row>
        <row r="1910">
          <cell r="B1910" t="str">
            <v>41G386</v>
          </cell>
          <cell r="C1910" t="str">
            <v>KLEMME</v>
          </cell>
        </row>
        <row r="1911">
          <cell r="B1911" t="str">
            <v>41G387</v>
          </cell>
          <cell r="C1911" t="str">
            <v>WODEN</v>
          </cell>
        </row>
        <row r="1912">
          <cell r="B1912" t="str">
            <v>41K001</v>
          </cell>
          <cell r="C1912" t="str">
            <v>Amsterdam</v>
          </cell>
        </row>
        <row r="1913">
          <cell r="B1913" t="str">
            <v>41K002</v>
          </cell>
          <cell r="C1913" t="str">
            <v>AVERY</v>
          </cell>
        </row>
        <row r="1914">
          <cell r="B1914" t="str">
            <v>41K003</v>
          </cell>
          <cell r="C1914" t="str">
            <v>Bingham</v>
          </cell>
        </row>
        <row r="1915">
          <cell r="B1915" t="str">
            <v>41K004</v>
          </cell>
          <cell r="C1915" t="str">
            <v>BOONE</v>
          </cell>
        </row>
        <row r="1916">
          <cell r="B1916" t="str">
            <v>41K005</v>
          </cell>
          <cell r="C1916" t="str">
            <v>Britt</v>
          </cell>
        </row>
        <row r="1917">
          <cell r="B1917" t="str">
            <v>41K006</v>
          </cell>
          <cell r="C1917" t="str">
            <v>CONCORD</v>
          </cell>
        </row>
        <row r="1918">
          <cell r="B1918" t="str">
            <v>41K007</v>
          </cell>
          <cell r="C1918" t="str">
            <v>CRYSTAL</v>
          </cell>
        </row>
        <row r="1919">
          <cell r="B1919" t="str">
            <v>41K008</v>
          </cell>
          <cell r="C1919" t="str">
            <v>Ell</v>
          </cell>
        </row>
        <row r="1920">
          <cell r="B1920" t="str">
            <v>41K009 1</v>
          </cell>
          <cell r="C1920" t="str">
            <v>Ellington - Forest City Fire</v>
          </cell>
        </row>
        <row r="1921">
          <cell r="B1921" t="str">
            <v>41K009 2</v>
          </cell>
          <cell r="C1921" t="str">
            <v>Ellington - Garner Fire</v>
          </cell>
        </row>
        <row r="1922">
          <cell r="B1922" t="str">
            <v>41K009 3</v>
          </cell>
          <cell r="C1922" t="str">
            <v>Ellington - Ventura Fire</v>
          </cell>
        </row>
        <row r="1923">
          <cell r="B1923" t="str">
            <v>41K010 1</v>
          </cell>
          <cell r="C1923" t="str">
            <v>Erin - Britt Fire</v>
          </cell>
        </row>
        <row r="1924">
          <cell r="B1924" t="str">
            <v>41K010 2</v>
          </cell>
          <cell r="C1924" t="str">
            <v>Erin - Kanawha Fire</v>
          </cell>
        </row>
        <row r="1925">
          <cell r="B1925" t="str">
            <v>41K011</v>
          </cell>
          <cell r="C1925" t="str">
            <v>GARFIELD</v>
          </cell>
        </row>
        <row r="1926">
          <cell r="B1926" t="str">
            <v>41K012</v>
          </cell>
          <cell r="C1926" t="str">
            <v>LIBERTY</v>
          </cell>
        </row>
        <row r="1927">
          <cell r="B1927" t="str">
            <v>41K013 1</v>
          </cell>
          <cell r="C1927" t="str">
            <v>Madison - Crystal Lake Fire</v>
          </cell>
        </row>
        <row r="1928">
          <cell r="B1928" t="str">
            <v>41K013 2</v>
          </cell>
          <cell r="C1928" t="str">
            <v>Madison - Forest City Fire</v>
          </cell>
        </row>
        <row r="1929">
          <cell r="B1929" t="str">
            <v>41K013 3</v>
          </cell>
          <cell r="C1929" t="str">
            <v>Madison - Garner Fire</v>
          </cell>
        </row>
        <row r="1930">
          <cell r="B1930" t="str">
            <v>41K014</v>
          </cell>
          <cell r="C1930" t="str">
            <v>Magor</v>
          </cell>
        </row>
        <row r="1931">
          <cell r="B1931" t="str">
            <v>41K015</v>
          </cell>
          <cell r="C1931" t="str">
            <v>Orthel</v>
          </cell>
        </row>
        <row r="1932">
          <cell r="B1932" t="str">
            <v>41K016</v>
          </cell>
          <cell r="C1932" t="str">
            <v>Twin Lake</v>
          </cell>
        </row>
        <row r="1933">
          <cell r="B1933" t="str">
            <v>41L001</v>
          </cell>
          <cell r="C1933" t="str">
            <v>HANCOCK COUNTY HOSPITAL</v>
          </cell>
        </row>
        <row r="1934">
          <cell r="B1934" t="str">
            <v>42C001</v>
          </cell>
          <cell r="C1934" t="str">
            <v>HARDIN COUNTY AG EXTENSION</v>
          </cell>
        </row>
        <row r="1935">
          <cell r="B1935" t="str">
            <v>42D001</v>
          </cell>
          <cell r="C1935" t="str">
            <v>HARDIN COUNTY ASSESSOR</v>
          </cell>
        </row>
        <row r="1936">
          <cell r="B1936" t="str">
            <v>42G388</v>
          </cell>
          <cell r="C1936" t="str">
            <v>ACKLEY</v>
          </cell>
        </row>
        <row r="1937">
          <cell r="B1937" t="str">
            <v>42G389</v>
          </cell>
          <cell r="C1937" t="str">
            <v>ALDEN</v>
          </cell>
        </row>
        <row r="1938">
          <cell r="B1938" t="str">
            <v>42G390</v>
          </cell>
          <cell r="C1938" t="str">
            <v>BUCKEYE</v>
          </cell>
        </row>
        <row r="1939">
          <cell r="B1939" t="str">
            <v>42G391</v>
          </cell>
          <cell r="C1939" t="str">
            <v>ELDORA</v>
          </cell>
        </row>
        <row r="1940">
          <cell r="B1940" t="str">
            <v>42G392</v>
          </cell>
          <cell r="C1940" t="str">
            <v>HUBBARD</v>
          </cell>
        </row>
        <row r="1941">
          <cell r="B1941" t="str">
            <v>42G393</v>
          </cell>
          <cell r="C1941" t="str">
            <v>IOWA FALLS</v>
          </cell>
        </row>
        <row r="1942">
          <cell r="B1942" t="str">
            <v>42G394</v>
          </cell>
          <cell r="C1942" t="str">
            <v>NEW PROVIDENCE</v>
          </cell>
        </row>
        <row r="1943">
          <cell r="B1943" t="str">
            <v>42G395</v>
          </cell>
          <cell r="C1943" t="str">
            <v>OWASA</v>
          </cell>
        </row>
        <row r="1944">
          <cell r="B1944" t="str">
            <v>42G396</v>
          </cell>
          <cell r="C1944" t="str">
            <v>RADCLIFFE</v>
          </cell>
        </row>
        <row r="1945">
          <cell r="B1945" t="str">
            <v>42G397</v>
          </cell>
          <cell r="C1945" t="str">
            <v>STEAMBOAT ROCK</v>
          </cell>
        </row>
        <row r="1946">
          <cell r="B1946" t="str">
            <v>42G398</v>
          </cell>
          <cell r="C1946" t="str">
            <v>UNION</v>
          </cell>
        </row>
        <row r="1947">
          <cell r="B1947" t="str">
            <v>42G399</v>
          </cell>
          <cell r="C1947" t="str">
            <v>WHITTEN</v>
          </cell>
        </row>
        <row r="1948">
          <cell r="B1948" t="str">
            <v>42K001</v>
          </cell>
          <cell r="C1948" t="str">
            <v>Alden</v>
          </cell>
        </row>
        <row r="1949">
          <cell r="B1949" t="str">
            <v>42K002</v>
          </cell>
          <cell r="C1949" t="str">
            <v>Buckeye</v>
          </cell>
        </row>
        <row r="1950">
          <cell r="B1950" t="str">
            <v>42K003</v>
          </cell>
          <cell r="C1950" t="str">
            <v>CLAY</v>
          </cell>
        </row>
        <row r="1951">
          <cell r="B1951" t="str">
            <v>42K004</v>
          </cell>
          <cell r="C1951" t="str">
            <v>CONCORD</v>
          </cell>
        </row>
        <row r="1952">
          <cell r="B1952" t="str">
            <v>42K005</v>
          </cell>
          <cell r="C1952" t="str">
            <v>Eldora</v>
          </cell>
        </row>
        <row r="1953">
          <cell r="B1953" t="str">
            <v>42K006 1</v>
          </cell>
          <cell r="C1953" t="str">
            <v>Ellis - Buckeye Fire</v>
          </cell>
        </row>
        <row r="1954">
          <cell r="B1954" t="str">
            <v>42K006 2</v>
          </cell>
          <cell r="C1954" t="str">
            <v>Ellis - Iowa Falls Fire</v>
          </cell>
        </row>
        <row r="1955">
          <cell r="B1955" t="str">
            <v>42K007</v>
          </cell>
          <cell r="C1955" t="str">
            <v>Etna</v>
          </cell>
        </row>
        <row r="1956">
          <cell r="B1956" t="str">
            <v>42K008</v>
          </cell>
          <cell r="C1956" t="str">
            <v>GRANT</v>
          </cell>
        </row>
        <row r="1957">
          <cell r="B1957" t="str">
            <v>42K009</v>
          </cell>
          <cell r="C1957" t="str">
            <v>HARDIN</v>
          </cell>
        </row>
        <row r="1958">
          <cell r="B1958" t="str">
            <v>42K010 1</v>
          </cell>
          <cell r="C1958" t="str">
            <v>Jackson - S.R. Fire</v>
          </cell>
        </row>
        <row r="1959">
          <cell r="B1959" t="str">
            <v>42K010 2</v>
          </cell>
          <cell r="C1959" t="str">
            <v>Jackson - Eldora Fire</v>
          </cell>
        </row>
        <row r="1960">
          <cell r="B1960" t="str">
            <v>42K010 3</v>
          </cell>
          <cell r="C1960" t="str">
            <v>Jackson - Iowa Falls Fire</v>
          </cell>
        </row>
        <row r="1961">
          <cell r="B1961" t="str">
            <v>42K011</v>
          </cell>
          <cell r="C1961" t="str">
            <v>PLEASANT</v>
          </cell>
        </row>
        <row r="1962">
          <cell r="B1962" t="str">
            <v>42K012</v>
          </cell>
          <cell r="C1962" t="str">
            <v>PROVIDENCE</v>
          </cell>
        </row>
        <row r="1963">
          <cell r="B1963" t="str">
            <v>42K013</v>
          </cell>
          <cell r="C1963" t="str">
            <v>SHERMAN</v>
          </cell>
        </row>
        <row r="1964">
          <cell r="B1964" t="str">
            <v>42K014</v>
          </cell>
          <cell r="C1964" t="str">
            <v>Tipton</v>
          </cell>
        </row>
        <row r="1965">
          <cell r="B1965" t="str">
            <v>42K015</v>
          </cell>
          <cell r="C1965" t="str">
            <v>UNION</v>
          </cell>
        </row>
        <row r="1966">
          <cell r="B1966" t="str">
            <v>43C001</v>
          </cell>
          <cell r="C1966" t="str">
            <v>HARRISON COUNTY AG EXTENSION</v>
          </cell>
        </row>
        <row r="1967">
          <cell r="B1967" t="str">
            <v>43D001</v>
          </cell>
          <cell r="C1967" t="str">
            <v>HARRISON COUNTY ASSESSOR</v>
          </cell>
        </row>
        <row r="1968">
          <cell r="B1968" t="str">
            <v>43G400</v>
          </cell>
          <cell r="C1968" t="str">
            <v>DUNLAP</v>
          </cell>
        </row>
        <row r="1969">
          <cell r="B1969" t="str">
            <v>43G401</v>
          </cell>
          <cell r="C1969" t="str">
            <v>LITTLE SIOUX</v>
          </cell>
        </row>
        <row r="1970">
          <cell r="B1970" t="str">
            <v>43G402</v>
          </cell>
          <cell r="C1970" t="str">
            <v>LOGAN</v>
          </cell>
        </row>
        <row r="1971">
          <cell r="B1971" t="str">
            <v>43G403</v>
          </cell>
          <cell r="C1971" t="str">
            <v>MAGNOLIA</v>
          </cell>
        </row>
        <row r="1972">
          <cell r="B1972" t="str">
            <v>43G404</v>
          </cell>
          <cell r="C1972" t="str">
            <v>MISSOURI VALLEY</v>
          </cell>
        </row>
        <row r="1973">
          <cell r="B1973" t="str">
            <v>43G405</v>
          </cell>
          <cell r="C1973" t="str">
            <v>MODALE</v>
          </cell>
        </row>
        <row r="1974">
          <cell r="B1974" t="str">
            <v>43G406</v>
          </cell>
          <cell r="C1974" t="str">
            <v>MONDAMIN</v>
          </cell>
        </row>
        <row r="1975">
          <cell r="B1975" t="str">
            <v>43G407</v>
          </cell>
          <cell r="C1975" t="str">
            <v>PERSIA</v>
          </cell>
        </row>
        <row r="1976">
          <cell r="B1976" t="str">
            <v>43G408</v>
          </cell>
          <cell r="C1976" t="str">
            <v>PISGAH</v>
          </cell>
        </row>
        <row r="1977">
          <cell r="B1977" t="str">
            <v>43G409</v>
          </cell>
          <cell r="C1977" t="str">
            <v>WOODBINE</v>
          </cell>
        </row>
        <row r="1978">
          <cell r="B1978" t="str">
            <v>43K001</v>
          </cell>
          <cell r="C1978" t="str">
            <v>ALLEN</v>
          </cell>
        </row>
        <row r="1979">
          <cell r="B1979" t="str">
            <v>43K002</v>
          </cell>
          <cell r="C1979" t="str">
            <v>BOYER</v>
          </cell>
        </row>
        <row r="1980">
          <cell r="B1980" t="str">
            <v>43K003</v>
          </cell>
          <cell r="C1980" t="str">
            <v>CALHOUN</v>
          </cell>
        </row>
        <row r="1981">
          <cell r="B1981" t="str">
            <v>43K004</v>
          </cell>
          <cell r="C1981" t="str">
            <v>CASS</v>
          </cell>
        </row>
        <row r="1982">
          <cell r="B1982" t="str">
            <v>43K005</v>
          </cell>
          <cell r="C1982" t="str">
            <v>Cincinnati</v>
          </cell>
        </row>
        <row r="1983">
          <cell r="B1983" t="str">
            <v>43K006</v>
          </cell>
          <cell r="C1983" t="str">
            <v>CLAY</v>
          </cell>
        </row>
        <row r="1984">
          <cell r="B1984" t="str">
            <v>43K007</v>
          </cell>
          <cell r="C1984" t="str">
            <v>DOUGLAS</v>
          </cell>
        </row>
        <row r="1985">
          <cell r="B1985" t="str">
            <v>43K008</v>
          </cell>
          <cell r="C1985" t="str">
            <v>HARRISON</v>
          </cell>
        </row>
        <row r="1986">
          <cell r="B1986" t="str">
            <v>43K009</v>
          </cell>
          <cell r="C1986" t="str">
            <v>JACKSON</v>
          </cell>
        </row>
        <row r="1987">
          <cell r="B1987" t="str">
            <v>43K010</v>
          </cell>
          <cell r="C1987" t="str">
            <v>JEFFERSON</v>
          </cell>
        </row>
        <row r="1988">
          <cell r="B1988" t="str">
            <v>43K011</v>
          </cell>
          <cell r="C1988" t="str">
            <v>La Grange</v>
          </cell>
        </row>
        <row r="1989">
          <cell r="B1989" t="str">
            <v>43K012</v>
          </cell>
          <cell r="C1989" t="str">
            <v>LINCOLN</v>
          </cell>
        </row>
        <row r="1990">
          <cell r="B1990" t="str">
            <v>43K013</v>
          </cell>
          <cell r="C1990" t="str">
            <v>LITTLE SIOUX</v>
          </cell>
        </row>
        <row r="1991">
          <cell r="B1991" t="str">
            <v>43K014</v>
          </cell>
          <cell r="C1991" t="str">
            <v>Magnolia</v>
          </cell>
        </row>
        <row r="1992">
          <cell r="B1992" t="str">
            <v>43K015</v>
          </cell>
          <cell r="C1992" t="str">
            <v>MORGAN</v>
          </cell>
        </row>
        <row r="1993">
          <cell r="B1993" t="str">
            <v>43K016</v>
          </cell>
          <cell r="C1993" t="str">
            <v>Raglan</v>
          </cell>
        </row>
        <row r="1994">
          <cell r="B1994" t="str">
            <v>43K017</v>
          </cell>
          <cell r="C1994" t="str">
            <v>St. John</v>
          </cell>
        </row>
        <row r="1995">
          <cell r="B1995" t="str">
            <v>43K018</v>
          </cell>
          <cell r="C1995" t="str">
            <v>TAYLOR</v>
          </cell>
        </row>
        <row r="1996">
          <cell r="B1996" t="str">
            <v>43K019</v>
          </cell>
          <cell r="C1996" t="str">
            <v>UNION</v>
          </cell>
        </row>
        <row r="1997">
          <cell r="B1997" t="str">
            <v>43K020</v>
          </cell>
          <cell r="C1997" t="str">
            <v>WASHINGTON</v>
          </cell>
        </row>
        <row r="1998">
          <cell r="B1998" t="str">
            <v>43S008</v>
          </cell>
          <cell r="C1998" t="str">
            <v>Harrison-Dunlap Cemetery</v>
          </cell>
        </row>
        <row r="1999">
          <cell r="B1999" t="str">
            <v>44C001</v>
          </cell>
          <cell r="C1999" t="str">
            <v>HENRY COUNTY AG EXTENSION</v>
          </cell>
        </row>
        <row r="2000">
          <cell r="B2000" t="str">
            <v>44D001</v>
          </cell>
          <cell r="C2000" t="str">
            <v>HENRY COUNTY ASSESSOR</v>
          </cell>
        </row>
        <row r="2001">
          <cell r="B2001" t="str">
            <v>44G410</v>
          </cell>
          <cell r="C2001" t="str">
            <v>COPPOCK</v>
          </cell>
        </row>
        <row r="2002">
          <cell r="B2002" t="str">
            <v>44G411</v>
          </cell>
          <cell r="C2002" t="str">
            <v>HILLSBORO</v>
          </cell>
        </row>
        <row r="2003">
          <cell r="B2003" t="str">
            <v>44G412</v>
          </cell>
          <cell r="C2003" t="str">
            <v>MOUNT PLEASANT</v>
          </cell>
        </row>
        <row r="2004">
          <cell r="B2004" t="str">
            <v>44G413</v>
          </cell>
          <cell r="C2004" t="str">
            <v>MOUNT UNION</v>
          </cell>
        </row>
        <row r="2005">
          <cell r="B2005" t="str">
            <v>44G414</v>
          </cell>
          <cell r="C2005" t="str">
            <v>NEW LONDON</v>
          </cell>
        </row>
        <row r="2006">
          <cell r="B2006" t="str">
            <v>44G415</v>
          </cell>
          <cell r="C2006" t="str">
            <v>OLDS</v>
          </cell>
        </row>
        <row r="2007">
          <cell r="B2007" t="str">
            <v>44G416</v>
          </cell>
          <cell r="C2007" t="str">
            <v>ROME</v>
          </cell>
        </row>
        <row r="2008">
          <cell r="B2008" t="str">
            <v>44G417</v>
          </cell>
          <cell r="C2008" t="str">
            <v>SALEM</v>
          </cell>
        </row>
        <row r="2009">
          <cell r="B2009" t="str">
            <v>44G418</v>
          </cell>
          <cell r="C2009" t="str">
            <v>WAYLAND</v>
          </cell>
        </row>
        <row r="2010">
          <cell r="B2010" t="str">
            <v>44G419</v>
          </cell>
          <cell r="C2010" t="str">
            <v>WINFIELD</v>
          </cell>
        </row>
        <row r="2011">
          <cell r="B2011" t="str">
            <v>44G956</v>
          </cell>
          <cell r="C2011" t="str">
            <v>WESTWOOD</v>
          </cell>
        </row>
        <row r="2012">
          <cell r="B2012" t="str">
            <v>44K001</v>
          </cell>
          <cell r="C2012" t="str">
            <v>Baltimore</v>
          </cell>
        </row>
        <row r="2013">
          <cell r="B2013" t="str">
            <v>44K002 0</v>
          </cell>
          <cell r="C2013" t="str">
            <v>Canaan - Benefited Fire</v>
          </cell>
        </row>
        <row r="2014">
          <cell r="B2014" t="str">
            <v>44K003 0</v>
          </cell>
          <cell r="C2014" t="str">
            <v>Center - Benefited Fire</v>
          </cell>
        </row>
        <row r="2015">
          <cell r="B2015" t="str">
            <v>44K004 0</v>
          </cell>
          <cell r="C2015" t="str">
            <v>JACKSON - BENEFITED FIRE</v>
          </cell>
        </row>
        <row r="2016">
          <cell r="B2016" t="str">
            <v>44K005</v>
          </cell>
          <cell r="C2016" t="str">
            <v>JEFFERSON</v>
          </cell>
        </row>
        <row r="2017">
          <cell r="B2017" t="str">
            <v>44K006 0</v>
          </cell>
          <cell r="C2017" t="str">
            <v>MARION - BENEFITED FIRE</v>
          </cell>
        </row>
        <row r="2018">
          <cell r="B2018" t="str">
            <v>44K007</v>
          </cell>
          <cell r="C2018" t="str">
            <v>New London</v>
          </cell>
        </row>
        <row r="2019">
          <cell r="B2019" t="str">
            <v>44K008</v>
          </cell>
          <cell r="C2019" t="str">
            <v>Salem</v>
          </cell>
        </row>
        <row r="2020">
          <cell r="B2020" t="str">
            <v>44K009 0</v>
          </cell>
          <cell r="C2020" t="str">
            <v>Scott - Benefited Fire</v>
          </cell>
        </row>
        <row r="2021">
          <cell r="B2021" t="str">
            <v>44K010 0</v>
          </cell>
          <cell r="C2021" t="str">
            <v>Tippecanoe - Benefited Fire</v>
          </cell>
        </row>
        <row r="2022">
          <cell r="B2022" t="str">
            <v>44K011</v>
          </cell>
          <cell r="C2022" t="str">
            <v>Trenton</v>
          </cell>
        </row>
        <row r="2023">
          <cell r="B2023" t="str">
            <v>44K011 0</v>
          </cell>
          <cell r="C2023" t="str">
            <v>Trenton - Benefited Fire</v>
          </cell>
        </row>
        <row r="2024">
          <cell r="B2024" t="str">
            <v>44K012</v>
          </cell>
          <cell r="C2024" t="str">
            <v>WAYNE</v>
          </cell>
        </row>
        <row r="2025">
          <cell r="B2025" t="str">
            <v>44L001</v>
          </cell>
          <cell r="C2025" t="str">
            <v>HENRY COUNTY HEALTH CENTER</v>
          </cell>
        </row>
        <row r="2026">
          <cell r="B2026" t="str">
            <v>44N001</v>
          </cell>
          <cell r="C2026" t="str">
            <v>MT. UNION BENEFITED FIRE DISTRICT</v>
          </cell>
        </row>
        <row r="2027">
          <cell r="B2027" t="str">
            <v>44N002</v>
          </cell>
          <cell r="C2027" t="str">
            <v>WINFIELD BENEFITED FIRE DISTRICT</v>
          </cell>
        </row>
        <row r="2028">
          <cell r="B2028" t="str">
            <v>44N003</v>
          </cell>
          <cell r="C2028" t="str">
            <v>MT. PLEASANT BENEFITED FIRE DIST</v>
          </cell>
        </row>
        <row r="2029">
          <cell r="B2029" t="str">
            <v>45C001</v>
          </cell>
          <cell r="C2029" t="str">
            <v>HOWARD COUNTY AG EXTENSION</v>
          </cell>
        </row>
        <row r="2030">
          <cell r="B2030" t="str">
            <v>45D001</v>
          </cell>
          <cell r="C2030" t="str">
            <v>HOWARD COUNTY ASSESSOR</v>
          </cell>
        </row>
        <row r="2031">
          <cell r="B2031" t="str">
            <v>45G420</v>
          </cell>
          <cell r="C2031" t="str">
            <v>CHESTER</v>
          </cell>
        </row>
        <row r="2032">
          <cell r="B2032" t="str">
            <v>45G421</v>
          </cell>
          <cell r="C2032" t="str">
            <v>CRESCO</v>
          </cell>
        </row>
        <row r="2033">
          <cell r="B2033" t="str">
            <v>45G422</v>
          </cell>
          <cell r="C2033" t="str">
            <v>ELMA</v>
          </cell>
        </row>
        <row r="2034">
          <cell r="B2034" t="str">
            <v>45G423</v>
          </cell>
          <cell r="C2034" t="str">
            <v>LIME SPRINGS</v>
          </cell>
        </row>
        <row r="2035">
          <cell r="B2035" t="str">
            <v>45G424</v>
          </cell>
          <cell r="C2035" t="str">
            <v>PROTIVIN</v>
          </cell>
        </row>
        <row r="2036">
          <cell r="B2036" t="str">
            <v>45K001</v>
          </cell>
          <cell r="C2036" t="str">
            <v>AFTON</v>
          </cell>
        </row>
        <row r="2037">
          <cell r="B2037" t="str">
            <v>45K002</v>
          </cell>
          <cell r="C2037" t="str">
            <v>ALBION</v>
          </cell>
        </row>
        <row r="2038">
          <cell r="B2038" t="str">
            <v>45K003</v>
          </cell>
          <cell r="C2038" t="str">
            <v>Chester</v>
          </cell>
        </row>
        <row r="2039">
          <cell r="B2039" t="str">
            <v>45K004</v>
          </cell>
          <cell r="C2039" t="str">
            <v>Forest City</v>
          </cell>
        </row>
        <row r="2040">
          <cell r="B2040" t="str">
            <v>45K005</v>
          </cell>
          <cell r="C2040" t="str">
            <v>HOWARD</v>
          </cell>
        </row>
        <row r="2041">
          <cell r="B2041" t="str">
            <v>45K006</v>
          </cell>
          <cell r="C2041" t="str">
            <v>Howard Center</v>
          </cell>
        </row>
        <row r="2042">
          <cell r="B2042" t="str">
            <v>45K007</v>
          </cell>
          <cell r="C2042" t="str">
            <v>Jamestown</v>
          </cell>
        </row>
        <row r="2043">
          <cell r="B2043" t="str">
            <v>45K008</v>
          </cell>
          <cell r="C2043" t="str">
            <v>New Oregon</v>
          </cell>
        </row>
        <row r="2044">
          <cell r="B2044" t="str">
            <v>45K009</v>
          </cell>
          <cell r="C2044" t="str">
            <v>Oakdale</v>
          </cell>
        </row>
        <row r="2045">
          <cell r="B2045" t="str">
            <v>45K010</v>
          </cell>
          <cell r="C2045" t="str">
            <v>Paris</v>
          </cell>
        </row>
        <row r="2046">
          <cell r="B2046" t="str">
            <v>45K011</v>
          </cell>
          <cell r="C2046" t="str">
            <v>Saratoga</v>
          </cell>
        </row>
        <row r="2047">
          <cell r="B2047" t="str">
            <v>45K012</v>
          </cell>
          <cell r="C2047" t="str">
            <v>Vernon Springs</v>
          </cell>
        </row>
        <row r="2048">
          <cell r="B2048" t="str">
            <v>45L001</v>
          </cell>
          <cell r="C2048" t="str">
            <v>HOWARD COUNTY HOSPITAL</v>
          </cell>
        </row>
        <row r="2049">
          <cell r="B2049" t="str">
            <v>46C001</v>
          </cell>
          <cell r="C2049" t="str">
            <v>HUMBOLDT COUNTY AG EXTENSION</v>
          </cell>
        </row>
        <row r="2050">
          <cell r="B2050" t="str">
            <v>46D001</v>
          </cell>
          <cell r="C2050" t="str">
            <v>HUMBOLDT COUNTY ASSESSOR</v>
          </cell>
        </row>
        <row r="2051">
          <cell r="B2051" t="str">
            <v>46G425</v>
          </cell>
          <cell r="C2051" t="str">
            <v>BODE</v>
          </cell>
        </row>
        <row r="2052">
          <cell r="B2052" t="str">
            <v>46G426</v>
          </cell>
          <cell r="C2052" t="str">
            <v>BRADGATE</v>
          </cell>
        </row>
        <row r="2053">
          <cell r="B2053" t="str">
            <v>46G427</v>
          </cell>
          <cell r="C2053" t="str">
            <v>DAKOTA CITY</v>
          </cell>
        </row>
        <row r="2054">
          <cell r="B2054" t="str">
            <v>46G428</v>
          </cell>
          <cell r="C2054" t="str">
            <v>HARDY</v>
          </cell>
        </row>
        <row r="2055">
          <cell r="B2055" t="str">
            <v>46G429</v>
          </cell>
          <cell r="C2055" t="str">
            <v>HUMBOLDT</v>
          </cell>
        </row>
        <row r="2056">
          <cell r="B2056" t="str">
            <v>46G430</v>
          </cell>
          <cell r="C2056" t="str">
            <v>LIVERMORE</v>
          </cell>
        </row>
        <row r="2057">
          <cell r="B2057" t="str">
            <v>46G431</v>
          </cell>
          <cell r="C2057" t="str">
            <v>OTTOSEN</v>
          </cell>
        </row>
        <row r="2058">
          <cell r="B2058" t="str">
            <v>46G432</v>
          </cell>
          <cell r="C2058" t="str">
            <v>PIONEER</v>
          </cell>
        </row>
        <row r="2059">
          <cell r="B2059" t="str">
            <v>46G433</v>
          </cell>
          <cell r="C2059" t="str">
            <v>RENWICK</v>
          </cell>
        </row>
        <row r="2060">
          <cell r="B2060" t="str">
            <v>46G434</v>
          </cell>
          <cell r="C2060" t="str">
            <v>RUTLAND</v>
          </cell>
        </row>
        <row r="2061">
          <cell r="B2061" t="str">
            <v>46G435</v>
          </cell>
          <cell r="C2061" t="str">
            <v>THOR</v>
          </cell>
        </row>
        <row r="2062">
          <cell r="B2062" t="str">
            <v>46G704</v>
          </cell>
          <cell r="C2062" t="str">
            <v>GILMORE CITY</v>
          </cell>
        </row>
        <row r="2063">
          <cell r="B2063" t="str">
            <v>46K001</v>
          </cell>
          <cell r="C2063" t="str">
            <v>AVERY</v>
          </cell>
        </row>
        <row r="2064">
          <cell r="B2064" t="str">
            <v>46K002</v>
          </cell>
          <cell r="C2064" t="str">
            <v>BEAVER</v>
          </cell>
        </row>
        <row r="2065">
          <cell r="B2065" t="str">
            <v>46K003</v>
          </cell>
          <cell r="C2065" t="str">
            <v>Corinth</v>
          </cell>
        </row>
        <row r="2066">
          <cell r="B2066" t="str">
            <v>46K004</v>
          </cell>
          <cell r="C2066" t="str">
            <v>Delana</v>
          </cell>
        </row>
        <row r="2067">
          <cell r="B2067" t="str">
            <v>46K005</v>
          </cell>
          <cell r="C2067" t="str">
            <v>GROVE</v>
          </cell>
        </row>
        <row r="2068">
          <cell r="B2068" t="str">
            <v>46K006</v>
          </cell>
          <cell r="C2068" t="str">
            <v>Humboldt</v>
          </cell>
        </row>
        <row r="2069">
          <cell r="B2069" t="str">
            <v>46K007</v>
          </cell>
          <cell r="C2069" t="str">
            <v>LAKE</v>
          </cell>
        </row>
        <row r="2070">
          <cell r="B2070" t="str">
            <v>46K008</v>
          </cell>
          <cell r="C2070" t="str">
            <v>NORWAY</v>
          </cell>
        </row>
        <row r="2071">
          <cell r="B2071" t="str">
            <v>46K009</v>
          </cell>
          <cell r="C2071" t="str">
            <v>RUTLAND</v>
          </cell>
        </row>
        <row r="2072">
          <cell r="B2072" t="str">
            <v>46K010</v>
          </cell>
          <cell r="C2072" t="str">
            <v>VERNON</v>
          </cell>
        </row>
        <row r="2073">
          <cell r="B2073" t="str">
            <v>46K011</v>
          </cell>
          <cell r="C2073" t="str">
            <v>Wacousta</v>
          </cell>
        </row>
        <row r="2074">
          <cell r="B2074" t="str">
            <v>46K012</v>
          </cell>
          <cell r="C2074" t="str">
            <v>Weaver</v>
          </cell>
        </row>
        <row r="2075">
          <cell r="B2075" t="str">
            <v>46L001</v>
          </cell>
          <cell r="C2075" t="str">
            <v>HUMBOLDT COUNTY MEMORIAL HOS</v>
          </cell>
        </row>
        <row r="2076">
          <cell r="B2076" t="str">
            <v>47C001</v>
          </cell>
          <cell r="C2076" t="str">
            <v>IDA COUNTY AG EXTENSION</v>
          </cell>
        </row>
        <row r="2077">
          <cell r="B2077" t="str">
            <v>47D001</v>
          </cell>
          <cell r="C2077" t="str">
            <v>IDA COUNTY ASSESSOR</v>
          </cell>
        </row>
        <row r="2078">
          <cell r="B2078" t="str">
            <v>47G436</v>
          </cell>
          <cell r="C2078" t="str">
            <v>ARTHUR</v>
          </cell>
        </row>
        <row r="2079">
          <cell r="B2079" t="str">
            <v>47G437</v>
          </cell>
          <cell r="C2079" t="str">
            <v>BATTLE CREEK</v>
          </cell>
        </row>
        <row r="2080">
          <cell r="B2080" t="str">
            <v>47G438</v>
          </cell>
          <cell r="C2080" t="str">
            <v>GALVA</v>
          </cell>
        </row>
        <row r="2081">
          <cell r="B2081" t="str">
            <v>47G439</v>
          </cell>
          <cell r="C2081" t="str">
            <v>HOLSTEIN</v>
          </cell>
        </row>
        <row r="2082">
          <cell r="B2082" t="str">
            <v>47G440</v>
          </cell>
          <cell r="C2082" t="str">
            <v>IDA GROVE</v>
          </cell>
        </row>
        <row r="2083">
          <cell r="B2083" t="str">
            <v>47K001 1</v>
          </cell>
          <cell r="C2083" t="str">
            <v>Battle - Battle Creek Fire</v>
          </cell>
        </row>
        <row r="2084">
          <cell r="B2084" t="str">
            <v>47K001 2</v>
          </cell>
          <cell r="C2084" t="str">
            <v>Battle - Holstein Fire</v>
          </cell>
        </row>
        <row r="2085">
          <cell r="B2085" t="str">
            <v>47K001 3</v>
          </cell>
          <cell r="C2085" t="str">
            <v>Battle - Ida Grove Fire</v>
          </cell>
        </row>
        <row r="2086">
          <cell r="B2086" t="str">
            <v>47K001 4</v>
          </cell>
          <cell r="C2086" t="str">
            <v>Battle - Cushing Fire</v>
          </cell>
        </row>
        <row r="2087">
          <cell r="B2087" t="str">
            <v>47K002</v>
          </cell>
          <cell r="C2087" t="str">
            <v>BLAINE</v>
          </cell>
        </row>
        <row r="2088">
          <cell r="B2088" t="str">
            <v>47K003</v>
          </cell>
          <cell r="C2088" t="str">
            <v>Corwin</v>
          </cell>
        </row>
        <row r="2089">
          <cell r="B2089" t="str">
            <v>47K004</v>
          </cell>
          <cell r="C2089" t="str">
            <v>DOUGLAS</v>
          </cell>
        </row>
        <row r="2090">
          <cell r="B2090" t="str">
            <v>47K005</v>
          </cell>
          <cell r="C2090" t="str">
            <v>Galva</v>
          </cell>
        </row>
        <row r="2091">
          <cell r="B2091" t="str">
            <v>47K006</v>
          </cell>
          <cell r="C2091" t="str">
            <v>GARFIELD</v>
          </cell>
        </row>
        <row r="2092">
          <cell r="B2092" t="str">
            <v>47K007</v>
          </cell>
          <cell r="C2092" t="str">
            <v>GRANT</v>
          </cell>
        </row>
        <row r="2093">
          <cell r="B2093" t="str">
            <v>47K008</v>
          </cell>
          <cell r="C2093" t="str">
            <v>Griggs</v>
          </cell>
        </row>
        <row r="2094">
          <cell r="B2094" t="str">
            <v>47K009</v>
          </cell>
          <cell r="C2094" t="str">
            <v>HAYES</v>
          </cell>
        </row>
        <row r="2095">
          <cell r="B2095" t="str">
            <v>47K010</v>
          </cell>
          <cell r="C2095" t="str">
            <v>LOGAN</v>
          </cell>
        </row>
        <row r="2096">
          <cell r="B2096" t="str">
            <v>47K011</v>
          </cell>
          <cell r="C2096" t="str">
            <v>MAPLE</v>
          </cell>
        </row>
        <row r="2097">
          <cell r="B2097" t="str">
            <v>47K012</v>
          </cell>
          <cell r="C2097" t="str">
            <v>SILVER CREEK</v>
          </cell>
        </row>
        <row r="2098">
          <cell r="B2098" t="str">
            <v>48C001</v>
          </cell>
          <cell r="C2098" t="str">
            <v>IOWA COUNTY AG EXTENSION</v>
          </cell>
        </row>
        <row r="2099">
          <cell r="B2099" t="str">
            <v>48D001</v>
          </cell>
          <cell r="C2099" t="str">
            <v>IOWA COUNTY ASSESSOR</v>
          </cell>
        </row>
        <row r="2100">
          <cell r="B2100" t="str">
            <v>48G441</v>
          </cell>
          <cell r="C2100" t="str">
            <v>LADORA</v>
          </cell>
        </row>
        <row r="2101">
          <cell r="B2101" t="str">
            <v>48G442</v>
          </cell>
          <cell r="C2101" t="str">
            <v>MARENGO</v>
          </cell>
        </row>
        <row r="2102">
          <cell r="B2102" t="str">
            <v>48G443</v>
          </cell>
          <cell r="C2102" t="str">
            <v>MILLERSBURG</v>
          </cell>
        </row>
        <row r="2103">
          <cell r="B2103" t="str">
            <v>48G444</v>
          </cell>
          <cell r="C2103" t="str">
            <v>NORTH ENGLISH</v>
          </cell>
        </row>
        <row r="2104">
          <cell r="B2104" t="str">
            <v>48G445</v>
          </cell>
          <cell r="C2104" t="str">
            <v>PARNELL</v>
          </cell>
        </row>
        <row r="2105">
          <cell r="B2105" t="str">
            <v>48G446</v>
          </cell>
          <cell r="C2105" t="str">
            <v>VICTOR</v>
          </cell>
        </row>
        <row r="2106">
          <cell r="B2106" t="str">
            <v>48G447</v>
          </cell>
          <cell r="C2106" t="str">
            <v>WILLIAMSBURG</v>
          </cell>
        </row>
        <row r="2107">
          <cell r="B2107" t="str">
            <v>48K001</v>
          </cell>
          <cell r="C2107" t="str">
            <v>DAYTON</v>
          </cell>
        </row>
        <row r="2108">
          <cell r="B2108" t="str">
            <v>48K001 0</v>
          </cell>
          <cell r="C2108" t="str">
            <v>Dayton - Benefited Fire</v>
          </cell>
        </row>
        <row r="2109">
          <cell r="B2109" t="str">
            <v>48K002</v>
          </cell>
          <cell r="C2109" t="str">
            <v>ENGLISH</v>
          </cell>
        </row>
        <row r="2110">
          <cell r="B2110" t="str">
            <v>48K002 0</v>
          </cell>
          <cell r="C2110" t="str">
            <v>English - Benefited Fire</v>
          </cell>
        </row>
        <row r="2111">
          <cell r="B2111" t="str">
            <v>48K003</v>
          </cell>
          <cell r="C2111" t="str">
            <v>Fillmore</v>
          </cell>
        </row>
        <row r="2112">
          <cell r="B2112" t="str">
            <v>48K003 0</v>
          </cell>
          <cell r="C2112" t="str">
            <v>Fillmore - Benefited Fire</v>
          </cell>
        </row>
        <row r="2113">
          <cell r="B2113" t="str">
            <v>48K004 0</v>
          </cell>
          <cell r="C2113" t="str">
            <v>Greene - Benefited Fire</v>
          </cell>
        </row>
        <row r="2114">
          <cell r="B2114" t="str">
            <v>48K004 1</v>
          </cell>
          <cell r="C2114" t="str">
            <v>Greene - North English Fire</v>
          </cell>
        </row>
        <row r="2115">
          <cell r="B2115" t="str">
            <v>48K004 2</v>
          </cell>
          <cell r="C2115" t="str">
            <v>Greene - Williamsburg Fire</v>
          </cell>
        </row>
        <row r="2116">
          <cell r="B2116" t="str">
            <v>48K004 4</v>
          </cell>
          <cell r="C2116" t="str">
            <v>Greene - Wellman Fire</v>
          </cell>
        </row>
        <row r="2117">
          <cell r="B2117" t="str">
            <v>48K005</v>
          </cell>
          <cell r="C2117" t="str">
            <v>Hartford</v>
          </cell>
        </row>
        <row r="2118">
          <cell r="B2118" t="str">
            <v>48K006 1</v>
          </cell>
          <cell r="C2118" t="str">
            <v>Hilton - Amana Fire</v>
          </cell>
        </row>
        <row r="2119">
          <cell r="B2119" t="str">
            <v>48K006 2</v>
          </cell>
          <cell r="C2119" t="str">
            <v>Hilton - Marengo Fire</v>
          </cell>
        </row>
        <row r="2120">
          <cell r="B2120" t="str">
            <v>48K006 3</v>
          </cell>
          <cell r="C2120" t="str">
            <v>Hilton - Williamsburg Fire</v>
          </cell>
        </row>
        <row r="2121">
          <cell r="B2121" t="str">
            <v>48K007 1</v>
          </cell>
          <cell r="C2121" t="str">
            <v>Honey Creek - Bpf</v>
          </cell>
        </row>
        <row r="2122">
          <cell r="B2122" t="str">
            <v>48K007 1</v>
          </cell>
          <cell r="C2122" t="str">
            <v>HONEY CREEK BPF</v>
          </cell>
        </row>
        <row r="2123">
          <cell r="B2123" t="str">
            <v>48K007 2</v>
          </cell>
          <cell r="C2123" t="str">
            <v>Honey Creek - Mfd</v>
          </cell>
        </row>
        <row r="2124">
          <cell r="B2124" t="str">
            <v>48K007 2</v>
          </cell>
          <cell r="C2124" t="str">
            <v>HONEY CREEK MFD</v>
          </cell>
        </row>
        <row r="2125">
          <cell r="B2125" t="str">
            <v>48K007 3</v>
          </cell>
          <cell r="C2125" t="str">
            <v>Honey Creek - Vfd</v>
          </cell>
        </row>
        <row r="2126">
          <cell r="B2126" t="str">
            <v>48K007 3</v>
          </cell>
          <cell r="C2126" t="str">
            <v>HONEY CREEK VFD</v>
          </cell>
        </row>
        <row r="2127">
          <cell r="B2127" t="str">
            <v>48K007 4</v>
          </cell>
          <cell r="C2127" t="str">
            <v>Honey Creek - Hart</v>
          </cell>
        </row>
        <row r="2128">
          <cell r="B2128" t="str">
            <v>48K007 4</v>
          </cell>
          <cell r="C2128" t="str">
            <v>HONEY CREEK HART</v>
          </cell>
        </row>
        <row r="2129">
          <cell r="B2129" t="str">
            <v>48K007 5</v>
          </cell>
          <cell r="C2129" t="str">
            <v>Honey Creek - Lfd</v>
          </cell>
        </row>
        <row r="2130">
          <cell r="B2130" t="str">
            <v>48K007 5</v>
          </cell>
          <cell r="C2130" t="str">
            <v>HONEY CREEK LFD</v>
          </cell>
        </row>
        <row r="2131">
          <cell r="B2131" t="str">
            <v>48K008</v>
          </cell>
          <cell r="C2131" t="str">
            <v>IOWA</v>
          </cell>
        </row>
        <row r="2132">
          <cell r="B2132" t="str">
            <v>48K008 0</v>
          </cell>
          <cell r="C2132" t="str">
            <v>IOWA - BENEFITED FIRE</v>
          </cell>
        </row>
        <row r="2133">
          <cell r="B2133" t="str">
            <v>48K009</v>
          </cell>
          <cell r="C2133" t="str">
            <v>Lenox</v>
          </cell>
        </row>
        <row r="2134">
          <cell r="B2134" t="str">
            <v>48K009 0</v>
          </cell>
          <cell r="C2134" t="str">
            <v>Lenox - Benefited Fire</v>
          </cell>
        </row>
        <row r="2135">
          <cell r="B2135" t="str">
            <v>48K010 1</v>
          </cell>
          <cell r="C2135" t="str">
            <v>Lincoln - Ladora Fire</v>
          </cell>
        </row>
        <row r="2136">
          <cell r="B2136" t="str">
            <v>48K010 2</v>
          </cell>
          <cell r="C2136" t="str">
            <v>Lincoln - Millersburg Fire</v>
          </cell>
        </row>
        <row r="2137">
          <cell r="B2137" t="str">
            <v>48K010 3</v>
          </cell>
          <cell r="C2137" t="str">
            <v>Lincoln - Millersburg Fire (Hlv)</v>
          </cell>
        </row>
        <row r="2138">
          <cell r="B2138" t="str">
            <v>48K010 4</v>
          </cell>
          <cell r="C2138" t="str">
            <v>LINCOLN - VICTOR FIRE</v>
          </cell>
        </row>
        <row r="2139">
          <cell r="B2139" t="str">
            <v>48K010 5</v>
          </cell>
          <cell r="C2139" t="str">
            <v>LINCOLN - DEEP RIVER FIRE</v>
          </cell>
        </row>
        <row r="2140">
          <cell r="B2140" t="str">
            <v>48K011 1</v>
          </cell>
          <cell r="C2140" t="str">
            <v>Marengo - Blairstown Fire</v>
          </cell>
        </row>
        <row r="2141">
          <cell r="B2141" t="str">
            <v>48K011 1</v>
          </cell>
          <cell r="C2141" t="str">
            <v>MARGENO - BLAIRSTOWN FIRE</v>
          </cell>
        </row>
        <row r="2142">
          <cell r="B2142" t="str">
            <v>48K011 2</v>
          </cell>
          <cell r="C2142" t="str">
            <v>Marengo - Ladora Fire</v>
          </cell>
        </row>
        <row r="2143">
          <cell r="B2143" t="str">
            <v>48K011 2</v>
          </cell>
          <cell r="C2143" t="str">
            <v>MARGENO - LADORA FIRE</v>
          </cell>
        </row>
        <row r="2144">
          <cell r="B2144" t="str">
            <v>48K011 3</v>
          </cell>
          <cell r="C2144" t="str">
            <v>Marengo - Marengo Fire</v>
          </cell>
        </row>
        <row r="2145">
          <cell r="B2145" t="str">
            <v>48K011 3</v>
          </cell>
          <cell r="C2145" t="str">
            <v>MARGENO - MARENGO FIRE</v>
          </cell>
        </row>
        <row r="2146">
          <cell r="B2146" t="str">
            <v>48K012</v>
          </cell>
          <cell r="C2146" t="str">
            <v>PILOT</v>
          </cell>
        </row>
        <row r="2147">
          <cell r="B2147" t="str">
            <v>48K013 1</v>
          </cell>
          <cell r="C2147" t="str">
            <v>Sumner - Lfd</v>
          </cell>
        </row>
        <row r="2148">
          <cell r="B2148" t="str">
            <v>48K013 1</v>
          </cell>
          <cell r="C2148" t="str">
            <v>SUMNER LFD</v>
          </cell>
        </row>
        <row r="2149">
          <cell r="B2149" t="str">
            <v>48K013 2</v>
          </cell>
          <cell r="C2149" t="str">
            <v>Sumner - Mfd</v>
          </cell>
        </row>
        <row r="2150">
          <cell r="B2150" t="str">
            <v>48K013 2</v>
          </cell>
          <cell r="C2150" t="str">
            <v>SUMNER MFD</v>
          </cell>
        </row>
        <row r="2151">
          <cell r="B2151" t="str">
            <v>48K013 3</v>
          </cell>
          <cell r="C2151" t="str">
            <v>Sumner - Wmfd</v>
          </cell>
        </row>
        <row r="2152">
          <cell r="B2152" t="str">
            <v>48K013 3</v>
          </cell>
          <cell r="C2152" t="str">
            <v>SUMNER WMFD</v>
          </cell>
        </row>
        <row r="2153">
          <cell r="B2153" t="str">
            <v>48K014</v>
          </cell>
          <cell r="C2153" t="str">
            <v>TROY</v>
          </cell>
        </row>
        <row r="2154">
          <cell r="B2154" t="str">
            <v>48K015</v>
          </cell>
          <cell r="C2154" t="str">
            <v>WASHINGTON</v>
          </cell>
        </row>
        <row r="2155">
          <cell r="B2155" t="str">
            <v>48K015 0</v>
          </cell>
          <cell r="C2155" t="str">
            <v>WASHINGTON - BENEFITED FIRE</v>
          </cell>
        </row>
        <row r="2156">
          <cell r="B2156" t="str">
            <v>48K016</v>
          </cell>
          <cell r="C2156" t="str">
            <v>YORK</v>
          </cell>
        </row>
        <row r="2157">
          <cell r="B2157" t="str">
            <v>48M001</v>
          </cell>
          <cell r="C2157" t="str">
            <v>HOMESTEAD SANITARY SEWER</v>
          </cell>
        </row>
        <row r="2158">
          <cell r="B2158" t="str">
            <v>48M002</v>
          </cell>
          <cell r="C2158" t="str">
            <v>AMANA SANITARY SEWER</v>
          </cell>
        </row>
        <row r="2159">
          <cell r="B2159" t="str">
            <v>48M003</v>
          </cell>
          <cell r="C2159" t="str">
            <v>MIDDLE SANITARY SEWER</v>
          </cell>
        </row>
        <row r="2160">
          <cell r="B2160" t="str">
            <v>48M004</v>
          </cell>
          <cell r="C2160" t="str">
            <v>WEST HIGH SANITARY SEWER</v>
          </cell>
        </row>
        <row r="2161">
          <cell r="B2161" t="str">
            <v>48N002</v>
          </cell>
          <cell r="C2161" t="str">
            <v>NORTH ENGLISH BENEFITED FIRE DIST</v>
          </cell>
        </row>
        <row r="2162">
          <cell r="B2162" t="str">
            <v>48N004</v>
          </cell>
          <cell r="C2162" t="str">
            <v>AMANA BENEFITED FIRE DISTRICT</v>
          </cell>
        </row>
        <row r="2163">
          <cell r="B2163" t="str">
            <v>48S002</v>
          </cell>
          <cell r="C2163" t="str">
            <v>English-No English-Millersburg Cem</v>
          </cell>
        </row>
        <row r="2164">
          <cell r="B2164" t="str">
            <v>48W001</v>
          </cell>
          <cell r="C2164" t="str">
            <v>AMANA LAND USE DISTRICT</v>
          </cell>
        </row>
        <row r="2165">
          <cell r="B2165" t="str">
            <v>49C001</v>
          </cell>
          <cell r="C2165" t="str">
            <v>JACKSON COUNTY AG EXTENSION</v>
          </cell>
        </row>
        <row r="2166">
          <cell r="B2166" t="str">
            <v>49D001</v>
          </cell>
          <cell r="C2166" t="str">
            <v>JACKSON COUNTY ASSESSOR</v>
          </cell>
        </row>
        <row r="2167">
          <cell r="B2167" t="str">
            <v>49G448</v>
          </cell>
          <cell r="C2167" t="str">
            <v>ANDREW</v>
          </cell>
        </row>
        <row r="2168">
          <cell r="B2168" t="str">
            <v>49G449</v>
          </cell>
          <cell r="C2168" t="str">
            <v>BALDWIN</v>
          </cell>
        </row>
        <row r="2169">
          <cell r="B2169" t="str">
            <v>49G450</v>
          </cell>
          <cell r="C2169" t="str">
            <v>BELLEVUE</v>
          </cell>
        </row>
        <row r="2170">
          <cell r="B2170" t="str">
            <v>49G453</v>
          </cell>
          <cell r="C2170" t="str">
            <v>LA MOTTE</v>
          </cell>
        </row>
        <row r="2171">
          <cell r="B2171" t="str">
            <v>49G454</v>
          </cell>
          <cell r="C2171" t="str">
            <v>MAQUOKETA</v>
          </cell>
        </row>
        <row r="2172">
          <cell r="B2172" t="str">
            <v>49G455</v>
          </cell>
          <cell r="C2172" t="str">
            <v>MILES</v>
          </cell>
        </row>
        <row r="2173">
          <cell r="B2173" t="str">
            <v>49G456</v>
          </cell>
          <cell r="C2173" t="str">
            <v>MONMOUTH</v>
          </cell>
        </row>
        <row r="2174">
          <cell r="B2174" t="str">
            <v>49G457</v>
          </cell>
          <cell r="C2174" t="str">
            <v>PRESTON</v>
          </cell>
        </row>
        <row r="2175">
          <cell r="B2175" t="str">
            <v>49G458</v>
          </cell>
          <cell r="C2175" t="str">
            <v>SABULA</v>
          </cell>
        </row>
        <row r="2176">
          <cell r="B2176" t="str">
            <v>49G459</v>
          </cell>
          <cell r="C2176" t="str">
            <v>ST DONATUS</v>
          </cell>
        </row>
        <row r="2177">
          <cell r="B2177" t="str">
            <v>49G460</v>
          </cell>
          <cell r="C2177" t="str">
            <v>SPRAGUEVILLE</v>
          </cell>
        </row>
        <row r="2178">
          <cell r="B2178" t="str">
            <v>49G461</v>
          </cell>
          <cell r="C2178" t="str">
            <v>SPRINGBROOK</v>
          </cell>
        </row>
        <row r="2179">
          <cell r="B2179" t="str">
            <v>49K001</v>
          </cell>
          <cell r="C2179" t="str">
            <v>Bellevue</v>
          </cell>
        </row>
        <row r="2180">
          <cell r="B2180" t="str">
            <v>49K002</v>
          </cell>
          <cell r="C2180" t="str">
            <v>Brandon</v>
          </cell>
        </row>
        <row r="2181">
          <cell r="B2181" t="str">
            <v>49K003</v>
          </cell>
          <cell r="C2181" t="str">
            <v>BUTLER</v>
          </cell>
        </row>
        <row r="2182">
          <cell r="B2182" t="str">
            <v>49K004</v>
          </cell>
          <cell r="C2182" t="str">
            <v>FAIRFIELD</v>
          </cell>
        </row>
        <row r="2183">
          <cell r="B2183" t="str">
            <v>49K004 0</v>
          </cell>
          <cell r="C2183" t="str">
            <v>FAIRFIELD - BENEFITED FIRE</v>
          </cell>
        </row>
        <row r="2184">
          <cell r="B2184" t="str">
            <v>49K005</v>
          </cell>
          <cell r="C2184" t="str">
            <v>Farmers Creek</v>
          </cell>
        </row>
        <row r="2185">
          <cell r="B2185" t="str">
            <v>49K006</v>
          </cell>
          <cell r="C2185" t="str">
            <v>IOWA</v>
          </cell>
        </row>
        <row r="2186">
          <cell r="B2186" t="str">
            <v>49K006 0</v>
          </cell>
          <cell r="C2186" t="str">
            <v>IOWA - BENEFITED FIRE</v>
          </cell>
        </row>
        <row r="2187">
          <cell r="B2187" t="str">
            <v>49K007</v>
          </cell>
          <cell r="C2187" t="str">
            <v>JACKSON</v>
          </cell>
        </row>
        <row r="2188">
          <cell r="B2188" t="str">
            <v>49K007 0</v>
          </cell>
          <cell r="C2188" t="str">
            <v>JACKSON - BENEFITED FIRE</v>
          </cell>
        </row>
        <row r="2189">
          <cell r="B2189" t="str">
            <v>49K008</v>
          </cell>
          <cell r="C2189" t="str">
            <v>Maquoketa</v>
          </cell>
        </row>
        <row r="2190">
          <cell r="B2190" t="str">
            <v>49K008 0</v>
          </cell>
          <cell r="C2190" t="str">
            <v>Maquoketa - Benefited Fire</v>
          </cell>
        </row>
        <row r="2191">
          <cell r="B2191" t="str">
            <v>49K009</v>
          </cell>
          <cell r="C2191" t="str">
            <v>Monmouth</v>
          </cell>
        </row>
        <row r="2192">
          <cell r="B2192" t="str">
            <v>49K010</v>
          </cell>
          <cell r="C2192" t="str">
            <v>OTTER CREEK</v>
          </cell>
        </row>
        <row r="2193">
          <cell r="B2193" t="str">
            <v>49K011</v>
          </cell>
          <cell r="C2193" t="str">
            <v>PERRY</v>
          </cell>
        </row>
        <row r="2194">
          <cell r="B2194" t="str">
            <v>49K011 0</v>
          </cell>
          <cell r="C2194" t="str">
            <v>Perry - Benefited Fire</v>
          </cell>
        </row>
        <row r="2195">
          <cell r="B2195" t="str">
            <v>49K012</v>
          </cell>
          <cell r="C2195" t="str">
            <v>Prairie Springs</v>
          </cell>
        </row>
        <row r="2196">
          <cell r="B2196" t="str">
            <v>49K013</v>
          </cell>
          <cell r="C2196" t="str">
            <v>RICHLAND</v>
          </cell>
        </row>
        <row r="2197">
          <cell r="B2197" t="str">
            <v>49K013 0</v>
          </cell>
          <cell r="C2197" t="str">
            <v>RICHLAND - BENEFITED FIRE</v>
          </cell>
        </row>
        <row r="2198">
          <cell r="B2198" t="str">
            <v>49K014</v>
          </cell>
          <cell r="C2198" t="str">
            <v>SOUTH FORK</v>
          </cell>
        </row>
        <row r="2199">
          <cell r="B2199" t="str">
            <v>49K015</v>
          </cell>
          <cell r="C2199" t="str">
            <v>Tete Des Morts</v>
          </cell>
        </row>
        <row r="2200">
          <cell r="B2200" t="str">
            <v>49K016 0</v>
          </cell>
          <cell r="C2200" t="str">
            <v>UNION - BENEFITED FIRE</v>
          </cell>
        </row>
        <row r="2201">
          <cell r="B2201" t="str">
            <v>49K017</v>
          </cell>
          <cell r="C2201" t="str">
            <v>VAN BUREN</v>
          </cell>
        </row>
        <row r="2202">
          <cell r="B2202" t="str">
            <v>49K017 0</v>
          </cell>
          <cell r="C2202" t="str">
            <v>VAN BUREN - BENEFITED FIRE</v>
          </cell>
        </row>
        <row r="2203">
          <cell r="B2203" t="str">
            <v>49K018</v>
          </cell>
          <cell r="C2203" t="str">
            <v>WASHINGTON</v>
          </cell>
        </row>
        <row r="2204">
          <cell r="B2204" t="str">
            <v>49K018 0</v>
          </cell>
          <cell r="C2204" t="str">
            <v>WASHINGTON - BENEFITED FIRE</v>
          </cell>
        </row>
        <row r="2205">
          <cell r="B2205" t="str">
            <v>49L001</v>
          </cell>
          <cell r="C2205" t="str">
            <v>JACKSON COUNTY HOSPITAL</v>
          </cell>
        </row>
        <row r="2206">
          <cell r="B2206" t="str">
            <v>49N001</v>
          </cell>
          <cell r="C2206" t="str">
            <v>ANDREW BENEFITED FIRE DISTRICT</v>
          </cell>
        </row>
        <row r="2207">
          <cell r="B2207" t="str">
            <v>49N002</v>
          </cell>
          <cell r="C2207" t="str">
            <v>MILES BENEFITED FIRE DISTRICT</v>
          </cell>
        </row>
        <row r="2208">
          <cell r="B2208" t="str">
            <v>49N003</v>
          </cell>
          <cell r="C2208" t="str">
            <v>SABULA FIRE DISTRICT</v>
          </cell>
        </row>
        <row r="2209">
          <cell r="B2209" t="str">
            <v>49S011</v>
          </cell>
          <cell r="C2209" t="str">
            <v>Perry-Andrew Cemetery</v>
          </cell>
        </row>
        <row r="2210">
          <cell r="B2210" t="str">
            <v>49S017</v>
          </cell>
          <cell r="C2210" t="str">
            <v>Van Buren-Preston Cemetery</v>
          </cell>
        </row>
        <row r="2211">
          <cell r="B2211" t="str">
            <v>50C001</v>
          </cell>
          <cell r="C2211" t="str">
            <v>JASPER COUNTY AG EXTENSION</v>
          </cell>
        </row>
        <row r="2212">
          <cell r="B2212" t="str">
            <v>50D001</v>
          </cell>
          <cell r="C2212" t="str">
            <v>JASPER COUNTY ASSESSOR</v>
          </cell>
        </row>
        <row r="2213">
          <cell r="B2213" t="str">
            <v>50G462</v>
          </cell>
          <cell r="C2213" t="str">
            <v>BAXTER</v>
          </cell>
        </row>
        <row r="2214">
          <cell r="B2214" t="str">
            <v>50G463</v>
          </cell>
          <cell r="C2214" t="str">
            <v>COLFAX</v>
          </cell>
        </row>
        <row r="2215">
          <cell r="B2215" t="str">
            <v>50G464</v>
          </cell>
          <cell r="C2215" t="str">
            <v>KELLOGG</v>
          </cell>
        </row>
        <row r="2216">
          <cell r="B2216" t="str">
            <v>50G465</v>
          </cell>
          <cell r="C2216" t="str">
            <v>LAMBS GROVE</v>
          </cell>
        </row>
        <row r="2217">
          <cell r="B2217" t="str">
            <v>50G466</v>
          </cell>
          <cell r="C2217" t="str">
            <v>LYNNVILLE</v>
          </cell>
        </row>
        <row r="2218">
          <cell r="B2218" t="str">
            <v>50G467</v>
          </cell>
          <cell r="C2218" t="str">
            <v>MINGO</v>
          </cell>
        </row>
        <row r="2219">
          <cell r="B2219" t="str">
            <v>50G468</v>
          </cell>
          <cell r="C2219" t="str">
            <v>MONROE</v>
          </cell>
        </row>
        <row r="2220">
          <cell r="B2220" t="str">
            <v>50G469</v>
          </cell>
          <cell r="C2220" t="str">
            <v>NEWTON</v>
          </cell>
        </row>
        <row r="2221">
          <cell r="B2221" t="str">
            <v>50G469 S1</v>
          </cell>
          <cell r="C2221" t="str">
            <v>NEWTON CITY SSMID 1</v>
          </cell>
        </row>
        <row r="2222">
          <cell r="B2222" t="str">
            <v>50G470</v>
          </cell>
          <cell r="C2222" t="str">
            <v>OAKLAND ACRES</v>
          </cell>
        </row>
        <row r="2223">
          <cell r="B2223" t="str">
            <v>50G471</v>
          </cell>
          <cell r="C2223" t="str">
            <v>PRAIRIE CITY</v>
          </cell>
        </row>
        <row r="2224">
          <cell r="B2224" t="str">
            <v>50G472</v>
          </cell>
          <cell r="C2224" t="str">
            <v>REASNOR</v>
          </cell>
        </row>
        <row r="2225">
          <cell r="B2225" t="str">
            <v>50G473</v>
          </cell>
          <cell r="C2225" t="str">
            <v>SULLY</v>
          </cell>
        </row>
        <row r="2226">
          <cell r="B2226" t="str">
            <v>50G474</v>
          </cell>
          <cell r="C2226" t="str">
            <v>VALERIA</v>
          </cell>
        </row>
        <row r="2227">
          <cell r="B2227" t="str">
            <v>50K001 0</v>
          </cell>
          <cell r="C2227" t="str">
            <v>Buena Vista - Benefited Fire</v>
          </cell>
        </row>
        <row r="2228">
          <cell r="B2228" t="str">
            <v>50K001 1</v>
          </cell>
          <cell r="C2228" t="str">
            <v>Buena Vista - Kellogg Fire</v>
          </cell>
        </row>
        <row r="2229">
          <cell r="B2229" t="str">
            <v>50K001 2</v>
          </cell>
          <cell r="C2229" t="str">
            <v>Buena Vista - Reasnor Fire</v>
          </cell>
        </row>
        <row r="2230">
          <cell r="B2230" t="str">
            <v>50K001 3</v>
          </cell>
          <cell r="C2230" t="str">
            <v>Buena Vista - Sully Fire</v>
          </cell>
        </row>
        <row r="2231">
          <cell r="B2231" t="str">
            <v>50K002 1</v>
          </cell>
          <cell r="C2231" t="str">
            <v>Clear Creek - West Malaka Fire</v>
          </cell>
        </row>
        <row r="2232">
          <cell r="B2232" t="str">
            <v>50K002 2</v>
          </cell>
          <cell r="C2232" t="str">
            <v>Clear Creek - Collins Fire</v>
          </cell>
        </row>
        <row r="2233">
          <cell r="B2233" t="str">
            <v>50K002 3</v>
          </cell>
          <cell r="C2233" t="str">
            <v>Clear Creek - Mingo Fire</v>
          </cell>
        </row>
        <row r="2234">
          <cell r="B2234" t="str">
            <v>50K002 3</v>
          </cell>
          <cell r="C2234" t="str">
            <v>CLEAR CREEK MINGO FIRE</v>
          </cell>
        </row>
        <row r="2235">
          <cell r="B2235" t="str">
            <v>50K003 0</v>
          </cell>
          <cell r="C2235" t="str">
            <v>Des Moines - Benefited Fire</v>
          </cell>
        </row>
        <row r="2236">
          <cell r="B2236" t="str">
            <v>50K003 1</v>
          </cell>
          <cell r="C2236" t="str">
            <v>Des Moines - Monroe Fire</v>
          </cell>
        </row>
        <row r="2237">
          <cell r="B2237" t="str">
            <v>50K003 4</v>
          </cell>
          <cell r="C2237" t="str">
            <v>Des Moines - Camp Twp Fire</v>
          </cell>
        </row>
        <row r="2238">
          <cell r="B2238" t="str">
            <v>50K004 1</v>
          </cell>
          <cell r="C2238" t="str">
            <v>Elk Creek - Reasnor Fire</v>
          </cell>
        </row>
        <row r="2239">
          <cell r="B2239" t="str">
            <v>50K004 1</v>
          </cell>
          <cell r="C2239" t="str">
            <v>ELK CREEK REASNOR FIRE</v>
          </cell>
        </row>
        <row r="2240">
          <cell r="B2240" t="str">
            <v>50K004 2</v>
          </cell>
          <cell r="C2240" t="str">
            <v>Elk Creek - Sully Fire</v>
          </cell>
        </row>
        <row r="2241">
          <cell r="B2241" t="str">
            <v>50K004 2</v>
          </cell>
          <cell r="C2241" t="str">
            <v>ELK CREEK SULLY FIRE</v>
          </cell>
        </row>
        <row r="2242">
          <cell r="B2242" t="str">
            <v>50K005</v>
          </cell>
          <cell r="C2242" t="str">
            <v>FAIRVIEW</v>
          </cell>
        </row>
        <row r="2243">
          <cell r="B2243" t="str">
            <v>50K005 0</v>
          </cell>
          <cell r="C2243" t="str">
            <v>Fairview - Benefited Fire</v>
          </cell>
        </row>
        <row r="2244">
          <cell r="B2244" t="str">
            <v>50K006 1</v>
          </cell>
          <cell r="C2244" t="str">
            <v>Hickory Grove - Grinnell Fire</v>
          </cell>
        </row>
        <row r="2245">
          <cell r="B2245" t="str">
            <v>50K006 2</v>
          </cell>
          <cell r="C2245" t="str">
            <v>Hickory Grove - Gilman Fire</v>
          </cell>
        </row>
        <row r="2246">
          <cell r="B2246" t="str">
            <v>50K006 3</v>
          </cell>
          <cell r="C2246" t="str">
            <v>Hickory Grove - Kellogg Fire</v>
          </cell>
        </row>
        <row r="2247">
          <cell r="B2247" t="str">
            <v>50K007 1</v>
          </cell>
          <cell r="C2247" t="str">
            <v>Independence - West Malaka Fire</v>
          </cell>
        </row>
        <row r="2248">
          <cell r="B2248" t="str">
            <v>50K008</v>
          </cell>
          <cell r="C2248" t="str">
            <v>Kellogg</v>
          </cell>
        </row>
        <row r="2249">
          <cell r="B2249" t="str">
            <v>50K009</v>
          </cell>
          <cell r="C2249" t="str">
            <v>Lynn Grove</v>
          </cell>
        </row>
        <row r="2250">
          <cell r="B2250" t="str">
            <v>50K010 0</v>
          </cell>
          <cell r="C2250" t="str">
            <v>Malaka - Benefited Fire</v>
          </cell>
        </row>
        <row r="2251">
          <cell r="B2251" t="str">
            <v>50K010 1</v>
          </cell>
          <cell r="C2251" t="str">
            <v>Malaka - West Malaka Fire</v>
          </cell>
        </row>
        <row r="2252">
          <cell r="B2252" t="str">
            <v>50K011 0</v>
          </cell>
          <cell r="C2252" t="str">
            <v>Mariposa - Benefited Fire</v>
          </cell>
        </row>
        <row r="2253">
          <cell r="B2253" t="str">
            <v>50K011 1</v>
          </cell>
          <cell r="C2253" t="str">
            <v>Mariposa - West Malaka Fire</v>
          </cell>
        </row>
        <row r="2254">
          <cell r="B2254" t="str">
            <v>50K011 2</v>
          </cell>
          <cell r="C2254" t="str">
            <v>Mariposa - Kellogg Fire</v>
          </cell>
        </row>
        <row r="2255">
          <cell r="B2255" t="str">
            <v>50K011 3</v>
          </cell>
          <cell r="C2255" t="str">
            <v>Mariposa - Jefferson Twp Fire</v>
          </cell>
        </row>
        <row r="2256">
          <cell r="B2256" t="str">
            <v>50K012 0</v>
          </cell>
          <cell r="C2256" t="str">
            <v>Mound Prairie - Benefited Fire</v>
          </cell>
        </row>
        <row r="2257">
          <cell r="B2257" t="str">
            <v>50K012 1</v>
          </cell>
          <cell r="C2257" t="str">
            <v>Mound Prairie - Colfax Fire</v>
          </cell>
        </row>
        <row r="2258">
          <cell r="B2258" t="str">
            <v>50K012 2</v>
          </cell>
          <cell r="C2258" t="str">
            <v>Mound Prairie - Monroe Fire</v>
          </cell>
        </row>
        <row r="2259">
          <cell r="B2259" t="str">
            <v>50K012 4</v>
          </cell>
          <cell r="C2259" t="str">
            <v>Mound Prairie - Walnut Creek Fire</v>
          </cell>
        </row>
        <row r="2260">
          <cell r="B2260" t="str">
            <v>50K013 0</v>
          </cell>
          <cell r="C2260" t="str">
            <v>Newton - Benefited Fire</v>
          </cell>
        </row>
        <row r="2261">
          <cell r="B2261" t="str">
            <v>50K013 1</v>
          </cell>
          <cell r="C2261" t="str">
            <v>Newton - West Malaka Fire</v>
          </cell>
        </row>
        <row r="2262">
          <cell r="B2262" t="str">
            <v>50K014</v>
          </cell>
          <cell r="C2262" t="str">
            <v>Palo Alto</v>
          </cell>
        </row>
        <row r="2263">
          <cell r="B2263" t="str">
            <v>50K014 0</v>
          </cell>
          <cell r="C2263" t="str">
            <v>Palo Alto - Benefited Fire</v>
          </cell>
        </row>
        <row r="2264">
          <cell r="B2264" t="str">
            <v>50K015 1</v>
          </cell>
          <cell r="C2264" t="str">
            <v>Poweshiek - Colfax Fire</v>
          </cell>
        </row>
        <row r="2265">
          <cell r="B2265" t="str">
            <v>50K015 1</v>
          </cell>
          <cell r="C2265" t="str">
            <v>POWESHIEK COLFAX FIRE</v>
          </cell>
        </row>
        <row r="2266">
          <cell r="B2266" t="str">
            <v>50K015 2</v>
          </cell>
          <cell r="C2266" t="str">
            <v>Poweshiek - Mingo Fire</v>
          </cell>
        </row>
        <row r="2267">
          <cell r="B2267" t="str">
            <v>50K015 2</v>
          </cell>
          <cell r="C2267" t="str">
            <v>POWESHIEK MINGO FIRE</v>
          </cell>
        </row>
        <row r="2268">
          <cell r="B2268" t="str">
            <v>50K016 1</v>
          </cell>
          <cell r="C2268" t="str">
            <v>Richland - Kellogg Fire</v>
          </cell>
        </row>
        <row r="2269">
          <cell r="B2269" t="str">
            <v>50K016 1</v>
          </cell>
          <cell r="C2269" t="str">
            <v>RICHLAND KELLOGG FIRE</v>
          </cell>
        </row>
        <row r="2270">
          <cell r="B2270" t="str">
            <v>50K016 2</v>
          </cell>
          <cell r="C2270" t="str">
            <v>Richland - Sully Fire</v>
          </cell>
        </row>
        <row r="2271">
          <cell r="B2271" t="str">
            <v>50K016 2</v>
          </cell>
          <cell r="C2271" t="str">
            <v>RICHLAND SULLY FIRE</v>
          </cell>
        </row>
        <row r="2272">
          <cell r="B2272" t="str">
            <v>50K016 3</v>
          </cell>
          <cell r="C2272" t="str">
            <v>Richland - Grinnell Fire</v>
          </cell>
        </row>
        <row r="2273">
          <cell r="B2273" t="str">
            <v>50K016 3</v>
          </cell>
          <cell r="C2273" t="str">
            <v>RICHLAND GRINNELL FIRE</v>
          </cell>
        </row>
        <row r="2274">
          <cell r="B2274" t="str">
            <v>50K017 1</v>
          </cell>
          <cell r="C2274" t="str">
            <v>Rock Creek - Grinnell Fire</v>
          </cell>
        </row>
        <row r="2275">
          <cell r="B2275" t="str">
            <v>50K017 1</v>
          </cell>
          <cell r="C2275" t="str">
            <v>ROCK CREEK GRINNELL FIRE</v>
          </cell>
        </row>
        <row r="2276">
          <cell r="B2276" t="str">
            <v>50K017 2</v>
          </cell>
          <cell r="C2276" t="str">
            <v>Rock Creek - Kellogg Fire</v>
          </cell>
        </row>
        <row r="2277">
          <cell r="B2277" t="str">
            <v>50K017 2</v>
          </cell>
          <cell r="C2277" t="str">
            <v>ROCK CREEK KELLOGG FIRE</v>
          </cell>
        </row>
        <row r="2278">
          <cell r="B2278" t="str">
            <v>50K018 0</v>
          </cell>
          <cell r="C2278" t="str">
            <v>Sherman - Benefited Fire</v>
          </cell>
        </row>
        <row r="2279">
          <cell r="B2279" t="str">
            <v>50K018 1</v>
          </cell>
          <cell r="C2279" t="str">
            <v>Sherman - West Malaka Fire</v>
          </cell>
        </row>
        <row r="2280">
          <cell r="B2280" t="str">
            <v>50K018 2</v>
          </cell>
          <cell r="C2280" t="str">
            <v>Sherman - Mingo Fire</v>
          </cell>
        </row>
        <row r="2281">
          <cell r="B2281" t="str">
            <v>50K018 3</v>
          </cell>
          <cell r="C2281" t="str">
            <v>Sherman - Colfax Fire</v>
          </cell>
        </row>
        <row r="2282">
          <cell r="B2282" t="str">
            <v>50K019 0</v>
          </cell>
          <cell r="C2282" t="str">
            <v>WASHINGTON - BENEFITED FIRE</v>
          </cell>
        </row>
        <row r="2283">
          <cell r="B2283" t="str">
            <v>50K019 1</v>
          </cell>
          <cell r="C2283" t="str">
            <v>Washington - Walnut Creek Fire</v>
          </cell>
        </row>
        <row r="2284">
          <cell r="B2284" t="str">
            <v>50K019 2</v>
          </cell>
          <cell r="C2284" t="str">
            <v>Washington - Colfax Fire</v>
          </cell>
        </row>
        <row r="2285">
          <cell r="B2285" t="str">
            <v>50K019 3</v>
          </cell>
          <cell r="C2285" t="str">
            <v>Washington - Mitchellville Fire</v>
          </cell>
        </row>
        <row r="2286">
          <cell r="B2286" t="str">
            <v>50M001</v>
          </cell>
          <cell r="C2286" t="str">
            <v>COUNTRY CLUB ACRES SANITARY SEWER</v>
          </cell>
        </row>
        <row r="2287">
          <cell r="B2287" t="str">
            <v>50N001</v>
          </cell>
          <cell r="C2287" t="str">
            <v>WALNUT CREEK BENEFITED FIRE DIST</v>
          </cell>
        </row>
        <row r="2288">
          <cell r="B2288" t="str">
            <v>50N002</v>
          </cell>
          <cell r="C2288" t="str">
            <v>WEST MALAKA BENEFITED FIRE DIST</v>
          </cell>
        </row>
        <row r="2289">
          <cell r="B2289" t="str">
            <v>50N003</v>
          </cell>
          <cell r="C2289" t="str">
            <v>NEWTON RURAL BENEFITTED FIRE DIST</v>
          </cell>
        </row>
        <row r="2290">
          <cell r="B2290" t="str">
            <v>51C001</v>
          </cell>
          <cell r="C2290" t="str">
            <v>JEFFERSON COUNTY AG EXTENSION</v>
          </cell>
        </row>
        <row r="2291">
          <cell r="B2291" t="str">
            <v>51D001</v>
          </cell>
          <cell r="C2291" t="str">
            <v>JEFFERSON COUNTY ASSESSOR</v>
          </cell>
        </row>
        <row r="2292">
          <cell r="B2292" t="str">
            <v>51G475</v>
          </cell>
          <cell r="C2292" t="str">
            <v>BATAVIA</v>
          </cell>
        </row>
        <row r="2293">
          <cell r="B2293" t="str">
            <v>51G476</v>
          </cell>
          <cell r="C2293" t="str">
            <v>FAIRFIELD</v>
          </cell>
        </row>
        <row r="2294">
          <cell r="B2294" t="str">
            <v>51G477</v>
          </cell>
          <cell r="C2294" t="str">
            <v>LIBERTYVILLE</v>
          </cell>
        </row>
        <row r="2295">
          <cell r="B2295" t="str">
            <v>51G478</v>
          </cell>
          <cell r="C2295" t="str">
            <v>LOCKRIDGE</v>
          </cell>
        </row>
        <row r="2296">
          <cell r="B2296" t="str">
            <v>51G479</v>
          </cell>
          <cell r="C2296" t="str">
            <v>PACKWOOD</v>
          </cell>
        </row>
        <row r="2297">
          <cell r="B2297" t="str">
            <v>51G480</v>
          </cell>
          <cell r="C2297" t="str">
            <v>PLEASANT PLAIN</v>
          </cell>
        </row>
        <row r="2298">
          <cell r="B2298" t="str">
            <v>51G957</v>
          </cell>
          <cell r="C2298" t="str">
            <v>MAHARISHI VEDIC CITY</v>
          </cell>
        </row>
        <row r="2299">
          <cell r="B2299" t="str">
            <v>51K001</v>
          </cell>
          <cell r="C2299" t="str">
            <v>BLACK HAWK</v>
          </cell>
        </row>
        <row r="2300">
          <cell r="B2300" t="str">
            <v>51K002</v>
          </cell>
          <cell r="C2300" t="str">
            <v>BUCHANAN</v>
          </cell>
        </row>
        <row r="2301">
          <cell r="B2301" t="str">
            <v>51K003</v>
          </cell>
          <cell r="C2301" t="str">
            <v>CEDAR</v>
          </cell>
        </row>
        <row r="2302">
          <cell r="B2302" t="str">
            <v>51K004</v>
          </cell>
          <cell r="C2302" t="str">
            <v>CENTER</v>
          </cell>
        </row>
        <row r="2303">
          <cell r="B2303" t="str">
            <v>51K005</v>
          </cell>
          <cell r="C2303" t="str">
            <v>DES MOINES</v>
          </cell>
        </row>
        <row r="2304">
          <cell r="B2304" t="str">
            <v>51K006</v>
          </cell>
          <cell r="C2304" t="str">
            <v>LIBERTY</v>
          </cell>
        </row>
        <row r="2305">
          <cell r="B2305" t="str">
            <v>51K007</v>
          </cell>
          <cell r="C2305" t="str">
            <v>Lockridge</v>
          </cell>
        </row>
        <row r="2306">
          <cell r="B2306" t="str">
            <v>51K008</v>
          </cell>
          <cell r="C2306" t="str">
            <v>LOCUST GROVE</v>
          </cell>
        </row>
        <row r="2307">
          <cell r="B2307" t="str">
            <v>51K009</v>
          </cell>
          <cell r="C2307" t="str">
            <v>PENN</v>
          </cell>
        </row>
        <row r="2308">
          <cell r="B2308" t="str">
            <v>51K010</v>
          </cell>
          <cell r="C2308" t="str">
            <v>POLK</v>
          </cell>
        </row>
        <row r="2309">
          <cell r="B2309" t="str">
            <v>51K011</v>
          </cell>
          <cell r="C2309" t="str">
            <v>Round Prairie</v>
          </cell>
        </row>
        <row r="2310">
          <cell r="B2310" t="str">
            <v>51K012</v>
          </cell>
          <cell r="C2310" t="str">
            <v>WALNUT</v>
          </cell>
        </row>
        <row r="2311">
          <cell r="B2311" t="str">
            <v>51L001</v>
          </cell>
          <cell r="C2311" t="str">
            <v>JEFFERSON COUNTY HOSPITAL</v>
          </cell>
        </row>
        <row r="2312">
          <cell r="B2312" t="str">
            <v>52C001</v>
          </cell>
          <cell r="C2312" t="str">
            <v>JOHNSON COUNTY AG EXTENSION</v>
          </cell>
        </row>
        <row r="2313">
          <cell r="B2313" t="str">
            <v>52D001</v>
          </cell>
          <cell r="C2313" t="str">
            <v>JOHNSON COUNTY ASSESSOR</v>
          </cell>
        </row>
        <row r="2314">
          <cell r="B2314" t="str">
            <v>52G481</v>
          </cell>
          <cell r="C2314" t="str">
            <v>CORALVILLE</v>
          </cell>
        </row>
        <row r="2315">
          <cell r="B2315" t="str">
            <v>52G482</v>
          </cell>
          <cell r="C2315" t="str">
            <v>HILLS</v>
          </cell>
        </row>
        <row r="2316">
          <cell r="B2316" t="str">
            <v>52G483</v>
          </cell>
          <cell r="C2316" t="str">
            <v>IOWA CITY</v>
          </cell>
        </row>
        <row r="2317">
          <cell r="B2317" t="str">
            <v>52G483 S1</v>
          </cell>
          <cell r="C2317" t="str">
            <v>IOWA CITY DOWNTOWN SSMID 1</v>
          </cell>
        </row>
        <row r="2318">
          <cell r="B2318" t="str">
            <v>52G484</v>
          </cell>
          <cell r="C2318" t="str">
            <v>LONE TREE</v>
          </cell>
        </row>
        <row r="2319">
          <cell r="B2319" t="str">
            <v>52G485</v>
          </cell>
          <cell r="C2319" t="str">
            <v>NORTH LIBERTY</v>
          </cell>
        </row>
        <row r="2320">
          <cell r="B2320" t="str">
            <v>52G486</v>
          </cell>
          <cell r="C2320" t="str">
            <v>OXFORD</v>
          </cell>
        </row>
        <row r="2321">
          <cell r="B2321" t="str">
            <v>52G487</v>
          </cell>
          <cell r="C2321" t="str">
            <v>SHUEYVILLE</v>
          </cell>
        </row>
        <row r="2322">
          <cell r="B2322" t="str">
            <v>52G488</v>
          </cell>
          <cell r="C2322" t="str">
            <v>SOLON</v>
          </cell>
        </row>
        <row r="2323">
          <cell r="B2323" t="str">
            <v>52G489</v>
          </cell>
          <cell r="C2323" t="str">
            <v>SWISHER</v>
          </cell>
        </row>
        <row r="2324">
          <cell r="B2324" t="str">
            <v>52G490</v>
          </cell>
          <cell r="C2324" t="str">
            <v>TIFFIN</v>
          </cell>
        </row>
        <row r="2325">
          <cell r="B2325" t="str">
            <v>52G491</v>
          </cell>
          <cell r="C2325" t="str">
            <v>UNIVERSITY HEIGHTS</v>
          </cell>
        </row>
        <row r="2326">
          <cell r="B2326" t="str">
            <v>52K001</v>
          </cell>
          <cell r="C2326" t="str">
            <v>Big Grove</v>
          </cell>
        </row>
        <row r="2327">
          <cell r="B2327" t="str">
            <v>52K002</v>
          </cell>
          <cell r="C2327" t="str">
            <v>CEDAR</v>
          </cell>
        </row>
        <row r="2328">
          <cell r="B2328" t="str">
            <v>52K003</v>
          </cell>
          <cell r="C2328" t="str">
            <v>CLEAR CREEK</v>
          </cell>
        </row>
        <row r="2329">
          <cell r="B2329" t="str">
            <v>52K004 1</v>
          </cell>
          <cell r="C2329" t="str">
            <v>East Lucas - South Fire</v>
          </cell>
        </row>
        <row r="2330">
          <cell r="B2330" t="str">
            <v>52K004 2</v>
          </cell>
          <cell r="C2330" t="str">
            <v>East Lucas - North Fire</v>
          </cell>
        </row>
        <row r="2331">
          <cell r="B2331" t="str">
            <v>52K005</v>
          </cell>
          <cell r="C2331" t="str">
            <v>FREMONT</v>
          </cell>
        </row>
        <row r="2332">
          <cell r="B2332" t="str">
            <v>52K006</v>
          </cell>
          <cell r="C2332" t="str">
            <v>Graham</v>
          </cell>
        </row>
        <row r="2333">
          <cell r="B2333" t="str">
            <v>52K007 1</v>
          </cell>
          <cell r="C2333" t="str">
            <v>Hardin - Kalona Fire</v>
          </cell>
        </row>
        <row r="2334">
          <cell r="B2334" t="str">
            <v>52K007 2</v>
          </cell>
          <cell r="C2334" t="str">
            <v>Hardin - Oxford Fire</v>
          </cell>
        </row>
        <row r="2335">
          <cell r="B2335" t="str">
            <v>52K008</v>
          </cell>
          <cell r="C2335" t="str">
            <v>JEFFERSON</v>
          </cell>
        </row>
        <row r="2336">
          <cell r="B2336" t="str">
            <v>52K009</v>
          </cell>
          <cell r="C2336" t="str">
            <v>LIBERTY</v>
          </cell>
        </row>
        <row r="2337">
          <cell r="B2337" t="str">
            <v>52K010</v>
          </cell>
          <cell r="C2337" t="str">
            <v>LINCOLN</v>
          </cell>
        </row>
        <row r="2338">
          <cell r="B2338" t="str">
            <v>52K010 1</v>
          </cell>
          <cell r="C2338" t="str">
            <v>Lincoln - West Liberty Fire</v>
          </cell>
        </row>
        <row r="2339">
          <cell r="B2339" t="str">
            <v>52K011</v>
          </cell>
          <cell r="C2339" t="str">
            <v>MADISON</v>
          </cell>
        </row>
        <row r="2340">
          <cell r="B2340" t="str">
            <v>52K012</v>
          </cell>
          <cell r="C2340" t="str">
            <v>MONROE</v>
          </cell>
        </row>
        <row r="2341">
          <cell r="B2341" t="str">
            <v>52K013</v>
          </cell>
          <cell r="C2341" t="str">
            <v>Newport</v>
          </cell>
        </row>
        <row r="2342">
          <cell r="B2342" t="str">
            <v>52K014</v>
          </cell>
          <cell r="C2342" t="str">
            <v>OXFORD</v>
          </cell>
        </row>
        <row r="2343">
          <cell r="B2343" t="str">
            <v>52K015</v>
          </cell>
          <cell r="C2343" t="str">
            <v>PENN</v>
          </cell>
        </row>
        <row r="2344">
          <cell r="B2344" t="str">
            <v>52K016</v>
          </cell>
          <cell r="C2344" t="str">
            <v>PLEASANT VALLEY</v>
          </cell>
        </row>
        <row r="2345">
          <cell r="B2345" t="str">
            <v>52K017</v>
          </cell>
          <cell r="C2345" t="str">
            <v>SCOTT</v>
          </cell>
        </row>
        <row r="2346">
          <cell r="B2346" t="str">
            <v>52K018</v>
          </cell>
          <cell r="C2346" t="str">
            <v>SHARON</v>
          </cell>
        </row>
        <row r="2347">
          <cell r="B2347" t="str">
            <v>52K019</v>
          </cell>
          <cell r="C2347" t="str">
            <v>UNION</v>
          </cell>
        </row>
        <row r="2348">
          <cell r="B2348" t="str">
            <v>52K020</v>
          </cell>
          <cell r="C2348" t="str">
            <v>WASHINGTON</v>
          </cell>
        </row>
        <row r="2349">
          <cell r="B2349" t="str">
            <v>52K021 1</v>
          </cell>
          <cell r="C2349" t="str">
            <v>West Lucas - South Fire</v>
          </cell>
        </row>
        <row r="2350">
          <cell r="B2350" t="str">
            <v>52M001</v>
          </cell>
          <cell r="C2350" t="str">
            <v>MACBRIDE SANITARY DISTRICT</v>
          </cell>
        </row>
        <row r="2351">
          <cell r="B2351" t="str">
            <v>52S003</v>
          </cell>
          <cell r="C2351" t="str">
            <v>Clear Creek-Tiffin Cemetery</v>
          </cell>
        </row>
        <row r="2352">
          <cell r="B2352" t="str">
            <v>52S008</v>
          </cell>
          <cell r="C2352" t="str">
            <v>Jefferson-Shueyville-Swisher Cem</v>
          </cell>
        </row>
        <row r="2353">
          <cell r="B2353" t="str">
            <v>53C001</v>
          </cell>
          <cell r="C2353" t="str">
            <v>JONES COUNTY AG EXTENSION</v>
          </cell>
        </row>
        <row r="2354">
          <cell r="B2354" t="str">
            <v>53D001</v>
          </cell>
          <cell r="C2354" t="str">
            <v>JONES COUNTY ASSESSOR</v>
          </cell>
        </row>
        <row r="2355">
          <cell r="B2355" t="str">
            <v>53G492</v>
          </cell>
          <cell r="C2355" t="str">
            <v>ANAMOSA</v>
          </cell>
        </row>
        <row r="2356">
          <cell r="B2356" t="str">
            <v>53G493</v>
          </cell>
          <cell r="C2356" t="str">
            <v>CENTER JUNCTION</v>
          </cell>
        </row>
        <row r="2357">
          <cell r="B2357" t="str">
            <v>53G494</v>
          </cell>
          <cell r="C2357" t="str">
            <v>MARTELLE</v>
          </cell>
        </row>
        <row r="2358">
          <cell r="B2358" t="str">
            <v>53G495</v>
          </cell>
          <cell r="C2358" t="str">
            <v>MONTICELLO</v>
          </cell>
        </row>
        <row r="2359">
          <cell r="B2359" t="str">
            <v>53G496</v>
          </cell>
          <cell r="C2359" t="str">
            <v>MORLEY</v>
          </cell>
        </row>
        <row r="2360">
          <cell r="B2360" t="str">
            <v>53G497</v>
          </cell>
          <cell r="C2360" t="str">
            <v>OLIN</v>
          </cell>
        </row>
        <row r="2361">
          <cell r="B2361" t="str">
            <v>53G498</v>
          </cell>
          <cell r="C2361" t="str">
            <v>ONSLOW</v>
          </cell>
        </row>
        <row r="2362">
          <cell r="B2362" t="str">
            <v>53G499</v>
          </cell>
          <cell r="C2362" t="str">
            <v>OXFORD JUNCTION</v>
          </cell>
        </row>
        <row r="2363">
          <cell r="B2363" t="str">
            <v>53G500</v>
          </cell>
          <cell r="C2363" t="str">
            <v>WYOMING</v>
          </cell>
        </row>
        <row r="2364">
          <cell r="B2364" t="str">
            <v>53K001 1</v>
          </cell>
          <cell r="C2364" t="str">
            <v>Cass - Anamosa Fire\Amb</v>
          </cell>
        </row>
        <row r="2365">
          <cell r="B2365" t="str">
            <v>53K001 2</v>
          </cell>
          <cell r="C2365" t="str">
            <v>Cass - Monticello Fire/Amb</v>
          </cell>
        </row>
        <row r="2366">
          <cell r="B2366" t="str">
            <v>53K002</v>
          </cell>
          <cell r="C2366" t="str">
            <v>Castle Grove</v>
          </cell>
        </row>
        <row r="2367">
          <cell r="B2367" t="str">
            <v>53K003</v>
          </cell>
          <cell r="C2367" t="str">
            <v>CLAY</v>
          </cell>
        </row>
        <row r="2368">
          <cell r="B2368" t="str">
            <v>53K004</v>
          </cell>
          <cell r="C2368" t="str">
            <v>FAIRVIEW</v>
          </cell>
        </row>
        <row r="2369">
          <cell r="B2369" t="str">
            <v>53K005</v>
          </cell>
          <cell r="C2369" t="str">
            <v>GREENFIELD</v>
          </cell>
        </row>
        <row r="2370">
          <cell r="B2370" t="str">
            <v>53K006</v>
          </cell>
          <cell r="C2370" t="str">
            <v>Hale</v>
          </cell>
        </row>
        <row r="2371">
          <cell r="B2371" t="str">
            <v>53K006 0</v>
          </cell>
          <cell r="C2371" t="str">
            <v>Hale - Benefited Fire</v>
          </cell>
        </row>
        <row r="2372">
          <cell r="B2372" t="str">
            <v>53K007</v>
          </cell>
          <cell r="C2372" t="str">
            <v>JACKSON</v>
          </cell>
        </row>
        <row r="2373">
          <cell r="B2373" t="str">
            <v>53K007 0</v>
          </cell>
          <cell r="C2373" t="str">
            <v>JACKSON - BENEFITED FIRE</v>
          </cell>
        </row>
        <row r="2374">
          <cell r="B2374" t="str">
            <v>53K008</v>
          </cell>
          <cell r="C2374" t="str">
            <v>Lovell</v>
          </cell>
        </row>
        <row r="2375">
          <cell r="B2375" t="str">
            <v>53K009</v>
          </cell>
          <cell r="C2375" t="str">
            <v>MADISON</v>
          </cell>
        </row>
        <row r="2376">
          <cell r="B2376" t="str">
            <v>53K009 0</v>
          </cell>
          <cell r="C2376" t="str">
            <v>Madison - Benefited Fire</v>
          </cell>
        </row>
        <row r="2377">
          <cell r="B2377" t="str">
            <v>53K010</v>
          </cell>
          <cell r="C2377" t="str">
            <v>OXFORD</v>
          </cell>
        </row>
        <row r="2378">
          <cell r="B2378" t="str">
            <v>53K011</v>
          </cell>
          <cell r="C2378" t="str">
            <v>RICHLAND</v>
          </cell>
        </row>
        <row r="2379">
          <cell r="B2379" t="str">
            <v>53K012</v>
          </cell>
          <cell r="C2379" t="str">
            <v>Rome</v>
          </cell>
        </row>
        <row r="2380">
          <cell r="B2380" t="str">
            <v>53K012 0</v>
          </cell>
          <cell r="C2380" t="str">
            <v>Rome - Benefited Fire</v>
          </cell>
        </row>
        <row r="2381">
          <cell r="B2381" t="str">
            <v>53K013 1</v>
          </cell>
          <cell r="C2381" t="str">
            <v>Scotch Grove - Midland Fire\Amb</v>
          </cell>
        </row>
        <row r="2382">
          <cell r="B2382" t="str">
            <v>53K013 2</v>
          </cell>
          <cell r="C2382" t="str">
            <v>Scotch Grove - Monticello Fire\Amb</v>
          </cell>
        </row>
        <row r="2383">
          <cell r="B2383" t="str">
            <v>53K014</v>
          </cell>
          <cell r="C2383" t="str">
            <v>WASHINGTON</v>
          </cell>
        </row>
        <row r="2384">
          <cell r="B2384" t="str">
            <v>53K015</v>
          </cell>
          <cell r="C2384" t="str">
            <v>WAYNE</v>
          </cell>
        </row>
        <row r="2385">
          <cell r="B2385" t="str">
            <v>53K016</v>
          </cell>
          <cell r="C2385" t="str">
            <v>Wyoming</v>
          </cell>
        </row>
        <row r="2386">
          <cell r="B2386" t="str">
            <v>53N001</v>
          </cell>
          <cell r="C2386" t="str">
            <v>OLIN BENEFITED FIRE DIST</v>
          </cell>
        </row>
        <row r="2387">
          <cell r="B2387" t="str">
            <v>53S010</v>
          </cell>
          <cell r="C2387" t="str">
            <v>Oxford Mayflower Cemetery</v>
          </cell>
        </row>
        <row r="2388">
          <cell r="B2388" t="str">
            <v>54C001</v>
          </cell>
          <cell r="C2388" t="str">
            <v>KEOKUK COUNTY AG EXTENSION</v>
          </cell>
        </row>
        <row r="2389">
          <cell r="B2389" t="str">
            <v>54D001</v>
          </cell>
          <cell r="C2389" t="str">
            <v>KEOKUK COUNTY ASSESSOR</v>
          </cell>
        </row>
        <row r="2390">
          <cell r="B2390" t="str">
            <v>54G501</v>
          </cell>
          <cell r="C2390" t="str">
            <v>DELTA</v>
          </cell>
        </row>
        <row r="2391">
          <cell r="B2391" t="str">
            <v>54G502</v>
          </cell>
          <cell r="C2391" t="str">
            <v>GIBSON</v>
          </cell>
        </row>
        <row r="2392">
          <cell r="B2392" t="str">
            <v>54G503</v>
          </cell>
          <cell r="C2392" t="str">
            <v>HARPER</v>
          </cell>
        </row>
        <row r="2393">
          <cell r="B2393" t="str">
            <v>54G504</v>
          </cell>
          <cell r="C2393" t="str">
            <v>HAYESVILLE</v>
          </cell>
        </row>
        <row r="2394">
          <cell r="B2394" t="str">
            <v>54G505</v>
          </cell>
          <cell r="C2394" t="str">
            <v>HEDRICK</v>
          </cell>
        </row>
        <row r="2395">
          <cell r="B2395" t="str">
            <v>54G506</v>
          </cell>
          <cell r="C2395" t="str">
            <v>KEOTA</v>
          </cell>
        </row>
        <row r="2396">
          <cell r="B2396" t="str">
            <v>54G507</v>
          </cell>
          <cell r="C2396" t="str">
            <v>KESWICK</v>
          </cell>
        </row>
        <row r="2397">
          <cell r="B2397" t="str">
            <v>54G508</v>
          </cell>
          <cell r="C2397" t="str">
            <v>KINROSS</v>
          </cell>
        </row>
        <row r="2398">
          <cell r="B2398" t="str">
            <v>54G509</v>
          </cell>
          <cell r="C2398" t="str">
            <v>MARTINSBURG</v>
          </cell>
        </row>
        <row r="2399">
          <cell r="B2399" t="str">
            <v>54G510</v>
          </cell>
          <cell r="C2399" t="str">
            <v>OLLIE</v>
          </cell>
        </row>
        <row r="2400">
          <cell r="B2400" t="str">
            <v>54G511</v>
          </cell>
          <cell r="C2400" t="str">
            <v>RICHLAND</v>
          </cell>
        </row>
        <row r="2401">
          <cell r="B2401" t="str">
            <v>54G512</v>
          </cell>
          <cell r="C2401" t="str">
            <v>SIGOURNEY</v>
          </cell>
        </row>
        <row r="2402">
          <cell r="B2402" t="str">
            <v>54G513</v>
          </cell>
          <cell r="C2402" t="str">
            <v>SOUTH ENGLISH</v>
          </cell>
        </row>
        <row r="2403">
          <cell r="B2403" t="str">
            <v>54G514</v>
          </cell>
          <cell r="C2403" t="str">
            <v>THORNBURG</v>
          </cell>
        </row>
        <row r="2404">
          <cell r="B2404" t="str">
            <v>54G515</v>
          </cell>
          <cell r="C2404" t="str">
            <v>WEBSTER</v>
          </cell>
        </row>
        <row r="2405">
          <cell r="B2405" t="str">
            <v>54G516</v>
          </cell>
          <cell r="C2405" t="str">
            <v>WHAT CHEER</v>
          </cell>
        </row>
        <row r="2406">
          <cell r="B2406" t="str">
            <v>54K001</v>
          </cell>
          <cell r="C2406" t="str">
            <v>ADAMS</v>
          </cell>
        </row>
        <row r="2407">
          <cell r="B2407" t="str">
            <v>54K002</v>
          </cell>
          <cell r="C2407" t="str">
            <v>BENTON</v>
          </cell>
        </row>
        <row r="2408">
          <cell r="B2408" t="str">
            <v>54K003</v>
          </cell>
          <cell r="C2408" t="str">
            <v>CLEAR CREEK</v>
          </cell>
        </row>
        <row r="2409">
          <cell r="B2409" t="str">
            <v>54K004 0</v>
          </cell>
          <cell r="C2409" t="str">
            <v>English River - Benefited Fire</v>
          </cell>
        </row>
        <row r="2410">
          <cell r="B2410" t="str">
            <v>54K005</v>
          </cell>
          <cell r="C2410" t="str">
            <v>JACKSON</v>
          </cell>
        </row>
        <row r="2411">
          <cell r="B2411" t="str">
            <v>54K006</v>
          </cell>
          <cell r="C2411" t="str">
            <v>LAFAYETTE</v>
          </cell>
        </row>
        <row r="2412">
          <cell r="B2412" t="str">
            <v>54K006 0</v>
          </cell>
          <cell r="C2412" t="str">
            <v>Lafayette - Benefited Fire</v>
          </cell>
        </row>
        <row r="2413">
          <cell r="B2413" t="str">
            <v>54K007</v>
          </cell>
          <cell r="C2413" t="str">
            <v>East Lancaster</v>
          </cell>
        </row>
        <row r="2414">
          <cell r="B2414" t="str">
            <v>54K008</v>
          </cell>
          <cell r="C2414" t="str">
            <v>West Lancaster</v>
          </cell>
        </row>
        <row r="2415">
          <cell r="B2415" t="str">
            <v>54K009 0</v>
          </cell>
          <cell r="C2415" t="str">
            <v>Liberty - Benefited Fire</v>
          </cell>
        </row>
        <row r="2416">
          <cell r="B2416" t="str">
            <v>54K009 1</v>
          </cell>
          <cell r="C2416" t="str">
            <v>Liberty - Keota Fire</v>
          </cell>
        </row>
        <row r="2417">
          <cell r="B2417" t="str">
            <v>54K009 2</v>
          </cell>
          <cell r="C2417" t="str">
            <v>Liberty - Wellman Fire</v>
          </cell>
        </row>
        <row r="2418">
          <cell r="B2418" t="str">
            <v>54K010</v>
          </cell>
          <cell r="C2418" t="str">
            <v>Plank</v>
          </cell>
        </row>
        <row r="2419">
          <cell r="B2419" t="str">
            <v>54K010 0</v>
          </cell>
          <cell r="C2419" t="str">
            <v>Plank - Benefited Fire</v>
          </cell>
        </row>
        <row r="2420">
          <cell r="B2420" t="str">
            <v>54K010 2</v>
          </cell>
          <cell r="C2420" t="str">
            <v>Plank - Sigourney Fire</v>
          </cell>
        </row>
        <row r="2421">
          <cell r="B2421" t="str">
            <v>54K011</v>
          </cell>
          <cell r="C2421" t="str">
            <v>PRAIRIE</v>
          </cell>
        </row>
        <row r="2422">
          <cell r="B2422" t="str">
            <v>54K012</v>
          </cell>
          <cell r="C2422" t="str">
            <v>RICHLAND</v>
          </cell>
        </row>
        <row r="2423">
          <cell r="B2423" t="str">
            <v>54K013</v>
          </cell>
          <cell r="C2423" t="str">
            <v>Sigourney</v>
          </cell>
        </row>
        <row r="2424">
          <cell r="B2424" t="str">
            <v>54K014</v>
          </cell>
          <cell r="C2424" t="str">
            <v>Steady Run</v>
          </cell>
        </row>
        <row r="2425">
          <cell r="B2425" t="str">
            <v>54K015</v>
          </cell>
          <cell r="C2425" t="str">
            <v>VAN BUREN</v>
          </cell>
        </row>
        <row r="2426">
          <cell r="B2426" t="str">
            <v>54K015 0</v>
          </cell>
          <cell r="C2426" t="str">
            <v>VAN BUREN - BENEFITED FIRE</v>
          </cell>
        </row>
        <row r="2427">
          <cell r="B2427" t="str">
            <v>54K016</v>
          </cell>
          <cell r="C2427" t="str">
            <v>WARREN</v>
          </cell>
        </row>
        <row r="2428">
          <cell r="B2428" t="str">
            <v>54K017</v>
          </cell>
          <cell r="C2428" t="str">
            <v>WASHINGTON</v>
          </cell>
        </row>
        <row r="2429">
          <cell r="B2429" t="str">
            <v>54L001</v>
          </cell>
          <cell r="C2429" t="str">
            <v>KEOKUK COUNTY HOSPITAL</v>
          </cell>
        </row>
        <row r="2430">
          <cell r="B2430" t="str">
            <v>54N001</v>
          </cell>
          <cell r="C2430" t="str">
            <v>NORTH KEOKUK BENEFITED FIRE DIST</v>
          </cell>
        </row>
        <row r="2431">
          <cell r="B2431" t="str">
            <v>54S001</v>
          </cell>
          <cell r="C2431" t="str">
            <v>Adams-Keswick Cemetery</v>
          </cell>
        </row>
        <row r="2432">
          <cell r="B2432" t="str">
            <v>54S004</v>
          </cell>
          <cell r="C2432" t="str">
            <v>Eng River-N.Eng S.Eng. Webster Cem</v>
          </cell>
        </row>
        <row r="2433">
          <cell r="B2433" t="str">
            <v>54S005</v>
          </cell>
          <cell r="C2433" t="str">
            <v>Jackson-Ollie Cemetery</v>
          </cell>
        </row>
        <row r="2434">
          <cell r="B2434" t="str">
            <v>54S008</v>
          </cell>
          <cell r="C2434" t="str">
            <v>West Lancaster-Hayesville Cemetery</v>
          </cell>
        </row>
        <row r="2435">
          <cell r="B2435" t="str">
            <v>54S009</v>
          </cell>
          <cell r="C2435" t="str">
            <v>Liberty-Kinross Cemetery</v>
          </cell>
        </row>
        <row r="2436">
          <cell r="B2436" t="str">
            <v>54S011</v>
          </cell>
          <cell r="C2436" t="str">
            <v>Prairie-Gibson Thornburg Cemetery</v>
          </cell>
        </row>
        <row r="2437">
          <cell r="B2437" t="str">
            <v>54S012</v>
          </cell>
          <cell r="C2437" t="str">
            <v>Richland-Richland Cemetery</v>
          </cell>
        </row>
        <row r="2438">
          <cell r="B2438" t="str">
            <v>54S014</v>
          </cell>
          <cell r="C2438" t="str">
            <v>Steady Run-Martinsburg Cemetery</v>
          </cell>
        </row>
        <row r="2439">
          <cell r="B2439" t="str">
            <v>54S016</v>
          </cell>
          <cell r="C2439" t="str">
            <v>Warren-Delta Cemetery</v>
          </cell>
        </row>
        <row r="2440">
          <cell r="B2440" t="str">
            <v>54S017</v>
          </cell>
          <cell r="C2440" t="str">
            <v>Washington-What Cheer Cemetery</v>
          </cell>
        </row>
        <row r="2441">
          <cell r="B2441" t="str">
            <v>55C001</v>
          </cell>
          <cell r="C2441" t="str">
            <v>KOSSUTH COUNTY AG EXTENSION</v>
          </cell>
        </row>
        <row r="2442">
          <cell r="B2442" t="str">
            <v>55D001</v>
          </cell>
          <cell r="C2442" t="str">
            <v>KOSSUTH COUNTY ASSESSOR</v>
          </cell>
        </row>
        <row r="2443">
          <cell r="B2443" t="str">
            <v>55G517</v>
          </cell>
          <cell r="C2443" t="str">
            <v>ALGONA</v>
          </cell>
        </row>
        <row r="2444">
          <cell r="B2444" t="str">
            <v>55G518</v>
          </cell>
          <cell r="C2444" t="str">
            <v>BANCROFT</v>
          </cell>
        </row>
        <row r="2445">
          <cell r="B2445" t="str">
            <v>55G519</v>
          </cell>
          <cell r="C2445" t="str">
            <v>BURT</v>
          </cell>
        </row>
        <row r="2446">
          <cell r="B2446" t="str">
            <v>55G520</v>
          </cell>
          <cell r="C2446" t="str">
            <v>FENTON</v>
          </cell>
        </row>
        <row r="2447">
          <cell r="B2447" t="str">
            <v>55G521</v>
          </cell>
          <cell r="C2447" t="str">
            <v>LAKOTA</v>
          </cell>
        </row>
        <row r="2448">
          <cell r="B2448" t="str">
            <v>55G522</v>
          </cell>
          <cell r="C2448" t="str">
            <v>LEDYARD</v>
          </cell>
        </row>
        <row r="2449">
          <cell r="B2449" t="str">
            <v>55G523</v>
          </cell>
          <cell r="C2449" t="str">
            <v>LONE ROCK</v>
          </cell>
        </row>
        <row r="2450">
          <cell r="B2450" t="str">
            <v>55G524</v>
          </cell>
          <cell r="C2450" t="str">
            <v>LUVERNE</v>
          </cell>
        </row>
        <row r="2451">
          <cell r="B2451" t="str">
            <v>55G525</v>
          </cell>
          <cell r="C2451" t="str">
            <v>SWEA CITY</v>
          </cell>
        </row>
        <row r="2452">
          <cell r="B2452" t="str">
            <v>55G526</v>
          </cell>
          <cell r="C2452" t="str">
            <v>TITONKA</v>
          </cell>
        </row>
        <row r="2453">
          <cell r="B2453" t="str">
            <v>55G527</v>
          </cell>
          <cell r="C2453" t="str">
            <v>WESLEY</v>
          </cell>
        </row>
        <row r="2454">
          <cell r="B2454" t="str">
            <v>55G528</v>
          </cell>
          <cell r="C2454" t="str">
            <v>WHITTEMORE</v>
          </cell>
        </row>
        <row r="2455">
          <cell r="B2455" t="str">
            <v>55K001</v>
          </cell>
          <cell r="C2455" t="str">
            <v>BUFFALO</v>
          </cell>
        </row>
        <row r="2456">
          <cell r="B2456" t="str">
            <v>55K002</v>
          </cell>
          <cell r="C2456" t="str">
            <v>Burt</v>
          </cell>
        </row>
        <row r="2457">
          <cell r="B2457" t="str">
            <v>55K003</v>
          </cell>
          <cell r="C2457" t="str">
            <v>Cresco</v>
          </cell>
        </row>
        <row r="2458">
          <cell r="B2458" t="str">
            <v>55K004</v>
          </cell>
          <cell r="C2458" t="str">
            <v>EAGLE</v>
          </cell>
        </row>
        <row r="2459">
          <cell r="B2459" t="str">
            <v>55K004 0</v>
          </cell>
          <cell r="C2459" t="str">
            <v>EAGLE - BENEFITED FIRE</v>
          </cell>
        </row>
        <row r="2460">
          <cell r="B2460" t="str">
            <v>55K005</v>
          </cell>
          <cell r="C2460" t="str">
            <v>Fenton</v>
          </cell>
        </row>
        <row r="2461">
          <cell r="B2461" t="str">
            <v>55K006</v>
          </cell>
          <cell r="C2461" t="str">
            <v>GARFIELD</v>
          </cell>
        </row>
        <row r="2462">
          <cell r="B2462" t="str">
            <v>55K007</v>
          </cell>
          <cell r="C2462" t="str">
            <v>German</v>
          </cell>
        </row>
        <row r="2463">
          <cell r="B2463" t="str">
            <v>55K007 1</v>
          </cell>
          <cell r="C2463" t="str">
            <v>German - Buffalo Center Fire</v>
          </cell>
        </row>
        <row r="2464">
          <cell r="B2464" t="str">
            <v>55K008</v>
          </cell>
          <cell r="C2464" t="str">
            <v>GRANT</v>
          </cell>
        </row>
        <row r="2465">
          <cell r="B2465" t="str">
            <v>55K009</v>
          </cell>
          <cell r="C2465" t="str">
            <v>Greenwood</v>
          </cell>
        </row>
        <row r="2466">
          <cell r="B2466" t="str">
            <v>55K010</v>
          </cell>
          <cell r="C2466" t="str">
            <v>HARRISON</v>
          </cell>
        </row>
        <row r="2467">
          <cell r="B2467" t="str">
            <v>55K011</v>
          </cell>
          <cell r="C2467" t="str">
            <v>Hebron</v>
          </cell>
        </row>
        <row r="2468">
          <cell r="B2468" t="str">
            <v>55K011 1</v>
          </cell>
          <cell r="C2468" t="str">
            <v>Hebron - Buffalo Center Fire</v>
          </cell>
        </row>
        <row r="2469">
          <cell r="B2469" t="str">
            <v>55K012</v>
          </cell>
          <cell r="C2469" t="str">
            <v>Irvington</v>
          </cell>
        </row>
        <row r="2470">
          <cell r="B2470" t="str">
            <v>55K013</v>
          </cell>
          <cell r="C2470" t="str">
            <v>Ledyard</v>
          </cell>
        </row>
        <row r="2471">
          <cell r="B2471" t="str">
            <v>55K014</v>
          </cell>
          <cell r="C2471" t="str">
            <v>LINCOLN</v>
          </cell>
        </row>
        <row r="2472">
          <cell r="B2472" t="str">
            <v>55K014 1</v>
          </cell>
          <cell r="C2472" t="str">
            <v>Lincoln - Buffalo Center Fire</v>
          </cell>
        </row>
        <row r="2473">
          <cell r="B2473" t="str">
            <v>55K015</v>
          </cell>
          <cell r="C2473" t="str">
            <v>LOTTS CREEK</v>
          </cell>
        </row>
        <row r="2474">
          <cell r="B2474" t="str">
            <v>55K016</v>
          </cell>
          <cell r="C2474" t="str">
            <v>Lu Verne</v>
          </cell>
        </row>
        <row r="2475">
          <cell r="B2475" t="str">
            <v>55K017</v>
          </cell>
          <cell r="C2475" t="str">
            <v>Plum Creek</v>
          </cell>
        </row>
        <row r="2476">
          <cell r="B2476" t="str">
            <v>55K018</v>
          </cell>
          <cell r="C2476" t="str">
            <v>PORTLAND</v>
          </cell>
        </row>
        <row r="2477">
          <cell r="B2477" t="str">
            <v>55K019</v>
          </cell>
          <cell r="C2477" t="str">
            <v>PRAIRIE</v>
          </cell>
        </row>
        <row r="2478">
          <cell r="B2478" t="str">
            <v>55K020</v>
          </cell>
          <cell r="C2478" t="str">
            <v>Ramsey</v>
          </cell>
        </row>
        <row r="2479">
          <cell r="B2479" t="str">
            <v>55K021</v>
          </cell>
          <cell r="C2479" t="str">
            <v>Riverdale</v>
          </cell>
        </row>
        <row r="2480">
          <cell r="B2480" t="str">
            <v>55K022</v>
          </cell>
          <cell r="C2480" t="str">
            <v>Seneca</v>
          </cell>
        </row>
        <row r="2481">
          <cell r="B2481" t="str">
            <v>55K022 0</v>
          </cell>
          <cell r="C2481" t="str">
            <v>Seneca - Benefited Fire</v>
          </cell>
        </row>
        <row r="2482">
          <cell r="B2482" t="str">
            <v>55K023</v>
          </cell>
          <cell r="C2482" t="str">
            <v>SHERMAN</v>
          </cell>
        </row>
        <row r="2483">
          <cell r="B2483" t="str">
            <v>55K024</v>
          </cell>
          <cell r="C2483" t="str">
            <v>SPRINGFIELD</v>
          </cell>
        </row>
        <row r="2484">
          <cell r="B2484" t="str">
            <v>55K025</v>
          </cell>
          <cell r="C2484" t="str">
            <v>Swea</v>
          </cell>
        </row>
        <row r="2485">
          <cell r="B2485" t="str">
            <v>55K025 0</v>
          </cell>
          <cell r="C2485" t="str">
            <v>Swea - Benefited Fire</v>
          </cell>
        </row>
        <row r="2486">
          <cell r="B2486" t="str">
            <v>55K026</v>
          </cell>
          <cell r="C2486" t="str">
            <v>UNION</v>
          </cell>
        </row>
        <row r="2487">
          <cell r="B2487" t="str">
            <v>55K027</v>
          </cell>
          <cell r="C2487" t="str">
            <v>Wesley</v>
          </cell>
        </row>
        <row r="2488">
          <cell r="B2488" t="str">
            <v>55K028</v>
          </cell>
          <cell r="C2488" t="str">
            <v>Whittemore</v>
          </cell>
        </row>
        <row r="2489">
          <cell r="B2489" t="str">
            <v>55L001</v>
          </cell>
          <cell r="C2489" t="str">
            <v>KOSSUTH COUNTY HOSPITAL</v>
          </cell>
        </row>
        <row r="2490">
          <cell r="B2490" t="str">
            <v>56C001</v>
          </cell>
          <cell r="C2490" t="str">
            <v>LEE COUNTY AG EXTENSION</v>
          </cell>
        </row>
        <row r="2491">
          <cell r="B2491" t="str">
            <v>56D001</v>
          </cell>
          <cell r="C2491" t="str">
            <v>LEE COUNTY ASSESSOR</v>
          </cell>
        </row>
        <row r="2492">
          <cell r="B2492" t="str">
            <v>56G529</v>
          </cell>
          <cell r="C2492" t="str">
            <v>DONNELLSON</v>
          </cell>
        </row>
        <row r="2493">
          <cell r="B2493" t="str">
            <v>56G530</v>
          </cell>
          <cell r="C2493" t="str">
            <v>FORT MADISON</v>
          </cell>
        </row>
        <row r="2494">
          <cell r="B2494" t="str">
            <v>56G531</v>
          </cell>
          <cell r="C2494" t="str">
            <v>FRANKLIN</v>
          </cell>
        </row>
        <row r="2495">
          <cell r="B2495" t="str">
            <v>56G532</v>
          </cell>
          <cell r="C2495" t="str">
            <v>HOUGHTON</v>
          </cell>
        </row>
        <row r="2496">
          <cell r="B2496" t="str">
            <v>56G533</v>
          </cell>
          <cell r="C2496" t="str">
            <v>KEOKUK</v>
          </cell>
        </row>
        <row r="2497">
          <cell r="B2497" t="str">
            <v>56G534</v>
          </cell>
          <cell r="C2497" t="str">
            <v>MONTROSE</v>
          </cell>
        </row>
        <row r="2498">
          <cell r="B2498" t="str">
            <v>56G535</v>
          </cell>
          <cell r="C2498" t="str">
            <v>ST PAUL</v>
          </cell>
        </row>
        <row r="2499">
          <cell r="B2499" t="str">
            <v>56G536</v>
          </cell>
          <cell r="C2499" t="str">
            <v>WEST POINT</v>
          </cell>
        </row>
        <row r="2500">
          <cell r="B2500" t="str">
            <v>56K001</v>
          </cell>
          <cell r="C2500" t="str">
            <v>CEDAR</v>
          </cell>
        </row>
        <row r="2501">
          <cell r="B2501" t="str">
            <v>56K002</v>
          </cell>
          <cell r="C2501" t="str">
            <v>Charleston</v>
          </cell>
        </row>
        <row r="2502">
          <cell r="B2502" t="str">
            <v>56K003</v>
          </cell>
          <cell r="C2502" t="str">
            <v>Denmark</v>
          </cell>
        </row>
        <row r="2503">
          <cell r="B2503" t="str">
            <v>56K004</v>
          </cell>
          <cell r="C2503" t="str">
            <v>DES MOINES</v>
          </cell>
        </row>
        <row r="2504">
          <cell r="B2504" t="str">
            <v>56K005</v>
          </cell>
          <cell r="C2504" t="str">
            <v>FRANKLIN</v>
          </cell>
        </row>
        <row r="2505">
          <cell r="B2505" t="str">
            <v>56K006</v>
          </cell>
          <cell r="C2505" t="str">
            <v>GREEN BAY</v>
          </cell>
        </row>
        <row r="2506">
          <cell r="B2506" t="str">
            <v>56K007</v>
          </cell>
          <cell r="C2506" t="str">
            <v>HARRISON</v>
          </cell>
        </row>
        <row r="2507">
          <cell r="B2507" t="str">
            <v>56K008</v>
          </cell>
          <cell r="C2507" t="str">
            <v>JACKSON</v>
          </cell>
        </row>
        <row r="2508">
          <cell r="B2508" t="str">
            <v>56K009</v>
          </cell>
          <cell r="C2508" t="str">
            <v>JEFFERSON</v>
          </cell>
        </row>
        <row r="2509">
          <cell r="B2509" t="str">
            <v>56K010</v>
          </cell>
          <cell r="C2509" t="str">
            <v>MADISON</v>
          </cell>
        </row>
        <row r="2510">
          <cell r="B2510" t="str">
            <v>56K011</v>
          </cell>
          <cell r="C2510" t="str">
            <v>MARION</v>
          </cell>
        </row>
        <row r="2511">
          <cell r="B2511" t="str">
            <v>56K012</v>
          </cell>
          <cell r="C2511" t="str">
            <v>Montrose</v>
          </cell>
        </row>
        <row r="2512">
          <cell r="B2512" t="str">
            <v>56K013</v>
          </cell>
          <cell r="C2512" t="str">
            <v>Pleasant Ridge</v>
          </cell>
        </row>
        <row r="2513">
          <cell r="B2513" t="str">
            <v>56K014</v>
          </cell>
          <cell r="C2513" t="str">
            <v>VAN BUREN</v>
          </cell>
        </row>
        <row r="2514">
          <cell r="B2514" t="str">
            <v>56K015</v>
          </cell>
          <cell r="C2514" t="str">
            <v>WASHINGTON</v>
          </cell>
        </row>
        <row r="2515">
          <cell r="B2515" t="str">
            <v>56K016</v>
          </cell>
          <cell r="C2515" t="str">
            <v>WEST POINT</v>
          </cell>
        </row>
        <row r="2516">
          <cell r="B2516" t="str">
            <v>56M001</v>
          </cell>
          <cell r="C2516" t="str">
            <v>DENMARK SANITARY SEWER</v>
          </cell>
        </row>
        <row r="2517">
          <cell r="B2517" t="str">
            <v>56M002</v>
          </cell>
          <cell r="C2517" t="str">
            <v>ARGYLE SANITARY SEWER</v>
          </cell>
        </row>
        <row r="2518">
          <cell r="B2518" t="str">
            <v>57C001</v>
          </cell>
          <cell r="C2518" t="str">
            <v>LINN COUNTY AG EXTENSION</v>
          </cell>
        </row>
        <row r="2519">
          <cell r="B2519" t="str">
            <v>57D001</v>
          </cell>
          <cell r="C2519" t="str">
            <v>LINN COUNTY ASSESSOR</v>
          </cell>
        </row>
        <row r="2520">
          <cell r="B2520" t="str">
            <v>57F010</v>
          </cell>
          <cell r="C2520" t="str">
            <v>KIRKWOOD - X MAS</v>
          </cell>
        </row>
        <row r="2521">
          <cell r="B2521" t="str">
            <v>57G537</v>
          </cell>
          <cell r="C2521" t="str">
            <v>ALBURNETT</v>
          </cell>
        </row>
        <row r="2522">
          <cell r="B2522" t="str">
            <v>57G538</v>
          </cell>
          <cell r="C2522" t="str">
            <v>BERTRAM</v>
          </cell>
        </row>
        <row r="2523">
          <cell r="B2523" t="str">
            <v>57G539</v>
          </cell>
          <cell r="C2523" t="str">
            <v>CEDAR RAPIDS</v>
          </cell>
        </row>
        <row r="2524">
          <cell r="B2524" t="str">
            <v>57G539 S1</v>
          </cell>
          <cell r="C2524" t="str">
            <v>CEDAR RAPIDS SSMID 1</v>
          </cell>
        </row>
        <row r="2525">
          <cell r="B2525" t="str">
            <v>57G539 S2</v>
          </cell>
          <cell r="C2525" t="str">
            <v>CEDAR RAPIDS SSMID 2</v>
          </cell>
        </row>
        <row r="2526">
          <cell r="B2526" t="str">
            <v>57G539 S3</v>
          </cell>
          <cell r="C2526" t="str">
            <v>CEDAR RAPIDS SSMID 3</v>
          </cell>
        </row>
        <row r="2527">
          <cell r="B2527" t="str">
            <v>57G540</v>
          </cell>
          <cell r="C2527" t="str">
            <v>CENTER POINT</v>
          </cell>
        </row>
        <row r="2528">
          <cell r="B2528" t="str">
            <v>57G541</v>
          </cell>
          <cell r="C2528" t="str">
            <v>CENTRAL CITY</v>
          </cell>
        </row>
        <row r="2529">
          <cell r="B2529" t="str">
            <v>57G542</v>
          </cell>
          <cell r="C2529" t="str">
            <v>COGGON</v>
          </cell>
        </row>
        <row r="2530">
          <cell r="B2530" t="str">
            <v>57G543</v>
          </cell>
          <cell r="C2530" t="str">
            <v>ELY</v>
          </cell>
        </row>
        <row r="2531">
          <cell r="B2531" t="str">
            <v>57G544</v>
          </cell>
          <cell r="C2531" t="str">
            <v>FAIRFAX</v>
          </cell>
        </row>
        <row r="2532">
          <cell r="B2532" t="str">
            <v>57G545</v>
          </cell>
          <cell r="C2532" t="str">
            <v>HIAWATHA</v>
          </cell>
        </row>
        <row r="2533">
          <cell r="B2533" t="str">
            <v>57G546</v>
          </cell>
          <cell r="C2533" t="str">
            <v>LISBON</v>
          </cell>
        </row>
        <row r="2534">
          <cell r="B2534" t="str">
            <v>57G547</v>
          </cell>
          <cell r="C2534" t="str">
            <v>MARION</v>
          </cell>
        </row>
        <row r="2535">
          <cell r="B2535" t="str">
            <v>57G548</v>
          </cell>
          <cell r="C2535" t="str">
            <v>MOUNT VERNON</v>
          </cell>
        </row>
        <row r="2536">
          <cell r="B2536" t="str">
            <v>57G549</v>
          </cell>
          <cell r="C2536" t="str">
            <v>PALO</v>
          </cell>
        </row>
        <row r="2537">
          <cell r="B2537" t="str">
            <v>57G550</v>
          </cell>
          <cell r="C2537" t="str">
            <v>PRAIRIEBURG</v>
          </cell>
        </row>
        <row r="2538">
          <cell r="B2538" t="str">
            <v>57G551</v>
          </cell>
          <cell r="C2538" t="str">
            <v>ROBINS</v>
          </cell>
        </row>
        <row r="2539">
          <cell r="B2539" t="str">
            <v>57G552</v>
          </cell>
          <cell r="C2539" t="str">
            <v>SPRINGVILLE</v>
          </cell>
        </row>
        <row r="2540">
          <cell r="B2540" t="str">
            <v>57G553</v>
          </cell>
          <cell r="C2540" t="str">
            <v>WALKER</v>
          </cell>
        </row>
        <row r="2541">
          <cell r="B2541" t="str">
            <v>57K001 0</v>
          </cell>
          <cell r="C2541" t="str">
            <v>Bertram - Benefited Fire</v>
          </cell>
        </row>
        <row r="2542">
          <cell r="B2542" t="str">
            <v>57K002 0</v>
          </cell>
          <cell r="C2542" t="str">
            <v>Boulder - Benefited Fire</v>
          </cell>
        </row>
        <row r="2543">
          <cell r="B2543" t="str">
            <v>57K003</v>
          </cell>
          <cell r="C2543" t="str">
            <v>Brown</v>
          </cell>
        </row>
        <row r="2544">
          <cell r="B2544" t="str">
            <v>57K004</v>
          </cell>
          <cell r="C2544" t="str">
            <v>BUFFALO</v>
          </cell>
        </row>
        <row r="2545">
          <cell r="B2545" t="str">
            <v>57K004 0</v>
          </cell>
          <cell r="C2545" t="str">
            <v>Buffalo - Benefited Fire</v>
          </cell>
        </row>
        <row r="2546">
          <cell r="B2546" t="str">
            <v>57K005</v>
          </cell>
          <cell r="C2546" t="str">
            <v>CLINTON</v>
          </cell>
        </row>
        <row r="2547">
          <cell r="B2547" t="str">
            <v>57K005 0</v>
          </cell>
          <cell r="C2547" t="str">
            <v>Clinton - Benefited Fire</v>
          </cell>
        </row>
        <row r="2548">
          <cell r="B2548" t="str">
            <v>57K006</v>
          </cell>
          <cell r="C2548" t="str">
            <v>College</v>
          </cell>
        </row>
        <row r="2549">
          <cell r="B2549" t="str">
            <v>57K007</v>
          </cell>
          <cell r="C2549" t="str">
            <v>Fairfax</v>
          </cell>
        </row>
        <row r="2550">
          <cell r="B2550" t="str">
            <v>57K008</v>
          </cell>
          <cell r="C2550" t="str">
            <v>FAYETTE</v>
          </cell>
        </row>
        <row r="2551">
          <cell r="B2551" t="str">
            <v>57K008 0</v>
          </cell>
          <cell r="C2551" t="str">
            <v>Fayette - Benefited Fire</v>
          </cell>
        </row>
        <row r="2552">
          <cell r="B2552" t="str">
            <v>57K009 0</v>
          </cell>
          <cell r="C2552" t="str">
            <v>Franklin - Benefited Fire</v>
          </cell>
        </row>
        <row r="2553">
          <cell r="B2553" t="str">
            <v>57K010</v>
          </cell>
          <cell r="C2553" t="str">
            <v>GRANT</v>
          </cell>
        </row>
        <row r="2554">
          <cell r="B2554" t="str">
            <v>57K011 0</v>
          </cell>
          <cell r="C2554" t="str">
            <v>JACKSON - BENEFITED FIRE</v>
          </cell>
        </row>
        <row r="2555">
          <cell r="B2555" t="str">
            <v>57K012</v>
          </cell>
          <cell r="C2555" t="str">
            <v>LINN</v>
          </cell>
        </row>
        <row r="2556">
          <cell r="B2556" t="str">
            <v>57K012 0</v>
          </cell>
          <cell r="C2556" t="str">
            <v>Linn - Benefited Fire</v>
          </cell>
        </row>
        <row r="2557">
          <cell r="B2557" t="str">
            <v>57K013 0</v>
          </cell>
          <cell r="C2557" t="str">
            <v>Maine - Benefited Fire</v>
          </cell>
        </row>
        <row r="2558">
          <cell r="B2558" t="str">
            <v>57K014</v>
          </cell>
          <cell r="C2558" t="str">
            <v>MARION</v>
          </cell>
        </row>
        <row r="2559">
          <cell r="B2559" t="str">
            <v>57K015</v>
          </cell>
          <cell r="C2559" t="str">
            <v>MONROE</v>
          </cell>
        </row>
        <row r="2560">
          <cell r="B2560" t="str">
            <v>57K016</v>
          </cell>
          <cell r="C2560" t="str">
            <v>OTTER CREEK</v>
          </cell>
        </row>
        <row r="2561">
          <cell r="B2561" t="str">
            <v>57K017</v>
          </cell>
          <cell r="C2561" t="str">
            <v>PUTNAM</v>
          </cell>
        </row>
        <row r="2562">
          <cell r="B2562" t="str">
            <v>57K018</v>
          </cell>
          <cell r="C2562" t="str">
            <v>Spring Grove</v>
          </cell>
        </row>
        <row r="2563">
          <cell r="B2563" t="str">
            <v>57K018 0</v>
          </cell>
          <cell r="C2563" t="str">
            <v>Spring Grove - Benefited Fire</v>
          </cell>
        </row>
        <row r="2564">
          <cell r="B2564" t="str">
            <v>57K019</v>
          </cell>
          <cell r="C2564" t="str">
            <v>WASHINGTON</v>
          </cell>
        </row>
        <row r="2565">
          <cell r="B2565" t="str">
            <v>57M001</v>
          </cell>
          <cell r="C2565" t="str">
            <v>TROY MILLS SANITARY DISTRICT</v>
          </cell>
        </row>
        <row r="2566">
          <cell r="B2566" t="str">
            <v>57N001</v>
          </cell>
          <cell r="C2566" t="str">
            <v>LINN COUNTY FIRE DISTRICT #1</v>
          </cell>
        </row>
        <row r="2567">
          <cell r="B2567" t="str">
            <v>57N002</v>
          </cell>
          <cell r="C2567" t="str">
            <v>WEST BERTRAM # 2 FIRE DISTRICT</v>
          </cell>
        </row>
        <row r="2568">
          <cell r="B2568" t="str">
            <v>57N003</v>
          </cell>
          <cell r="C2568" t="str">
            <v>LINN COUNTY FIRE DISTRICT #3</v>
          </cell>
        </row>
        <row r="2569">
          <cell r="B2569" t="str">
            <v>57N004</v>
          </cell>
          <cell r="C2569" t="str">
            <v>LINN COUNTY FIRE DISTRICT #4</v>
          </cell>
        </row>
        <row r="2570">
          <cell r="B2570" t="str">
            <v>57N006</v>
          </cell>
          <cell r="C2570" t="str">
            <v>PALO FIRE DISTRICT #6</v>
          </cell>
        </row>
        <row r="2571">
          <cell r="B2571" t="str">
            <v>57N007</v>
          </cell>
          <cell r="C2571" t="str">
            <v>FIRE DISTRICT #7</v>
          </cell>
        </row>
        <row r="2572">
          <cell r="B2572" t="str">
            <v>58C001</v>
          </cell>
          <cell r="C2572" t="str">
            <v>LOUISA COUNTY AG EXTENSION</v>
          </cell>
        </row>
        <row r="2573">
          <cell r="B2573" t="str">
            <v>58D001</v>
          </cell>
          <cell r="C2573" t="str">
            <v>LOUISA COUNTY ASSESSOR</v>
          </cell>
        </row>
        <row r="2574">
          <cell r="B2574" t="str">
            <v>58G554</v>
          </cell>
          <cell r="C2574" t="str">
            <v>COLUMBUS CITY</v>
          </cell>
        </row>
        <row r="2575">
          <cell r="B2575" t="str">
            <v>58G555</v>
          </cell>
          <cell r="C2575" t="str">
            <v>COLUMBUS JUNCTION</v>
          </cell>
        </row>
        <row r="2576">
          <cell r="B2576" t="str">
            <v>58G556</v>
          </cell>
          <cell r="C2576" t="str">
            <v>COTTER</v>
          </cell>
        </row>
        <row r="2577">
          <cell r="B2577" t="str">
            <v>58G557</v>
          </cell>
          <cell r="C2577" t="str">
            <v>FREDONIA</v>
          </cell>
        </row>
        <row r="2578">
          <cell r="B2578" t="str">
            <v>58G558</v>
          </cell>
          <cell r="C2578" t="str">
            <v>GRANDVIEW</v>
          </cell>
        </row>
        <row r="2579">
          <cell r="B2579" t="str">
            <v>58G559</v>
          </cell>
          <cell r="C2579" t="str">
            <v>LETTS</v>
          </cell>
        </row>
        <row r="2580">
          <cell r="B2580" t="str">
            <v>58G560</v>
          </cell>
          <cell r="C2580" t="str">
            <v>MORNING SUN</v>
          </cell>
        </row>
        <row r="2581">
          <cell r="B2581" t="str">
            <v>58G561</v>
          </cell>
          <cell r="C2581" t="str">
            <v>OAKVILLE</v>
          </cell>
        </row>
        <row r="2582">
          <cell r="B2582" t="str">
            <v>58G562</v>
          </cell>
          <cell r="C2582" t="str">
            <v>WAPELLO</v>
          </cell>
        </row>
        <row r="2583">
          <cell r="B2583" t="str">
            <v>58K001 0</v>
          </cell>
          <cell r="C2583" t="str">
            <v>Columbus City - Benefited Fire</v>
          </cell>
        </row>
        <row r="2584">
          <cell r="B2584" t="str">
            <v>58K002 0</v>
          </cell>
          <cell r="C2584" t="str">
            <v>Concord - Benefited Fire</v>
          </cell>
        </row>
        <row r="2585">
          <cell r="B2585" t="str">
            <v>58K003</v>
          </cell>
          <cell r="C2585" t="str">
            <v>Eliot</v>
          </cell>
        </row>
        <row r="2586">
          <cell r="B2586" t="str">
            <v>58K004 0</v>
          </cell>
          <cell r="C2586" t="str">
            <v>Elm Grove - Benefited Fire</v>
          </cell>
        </row>
        <row r="2587">
          <cell r="B2587" t="str">
            <v>58K004 1</v>
          </cell>
          <cell r="C2587" t="str">
            <v>Elm Grove - Crawfordsville Fire</v>
          </cell>
        </row>
        <row r="2588">
          <cell r="B2588" t="str">
            <v>58K005</v>
          </cell>
          <cell r="C2588" t="str">
            <v>Grandview</v>
          </cell>
        </row>
        <row r="2589">
          <cell r="B2589" t="str">
            <v>58K006</v>
          </cell>
          <cell r="C2589" t="str">
            <v>JEFFERSON</v>
          </cell>
        </row>
        <row r="2590">
          <cell r="B2590" t="str">
            <v>58K007</v>
          </cell>
          <cell r="C2590" t="str">
            <v>MARSHALL</v>
          </cell>
        </row>
        <row r="2591">
          <cell r="B2591" t="str">
            <v>58K007 0</v>
          </cell>
          <cell r="C2591" t="str">
            <v>Marshall - Winfield Ben Fire</v>
          </cell>
        </row>
        <row r="2592">
          <cell r="B2592" t="str">
            <v>58K008</v>
          </cell>
          <cell r="C2592" t="str">
            <v>Morning Sun</v>
          </cell>
        </row>
        <row r="2593">
          <cell r="B2593" t="str">
            <v>58K009 0</v>
          </cell>
          <cell r="C2593" t="str">
            <v>Oakland - Benefited Fire</v>
          </cell>
        </row>
        <row r="2594">
          <cell r="B2594" t="str">
            <v>58K010</v>
          </cell>
          <cell r="C2594" t="str">
            <v>Port Louisa</v>
          </cell>
        </row>
        <row r="2595">
          <cell r="B2595" t="str">
            <v>58K011 0</v>
          </cell>
          <cell r="C2595" t="str">
            <v>UNION - BENEFITED FIRE</v>
          </cell>
        </row>
        <row r="2596">
          <cell r="B2596" t="str">
            <v>58K012</v>
          </cell>
          <cell r="C2596" t="str">
            <v>Wapello</v>
          </cell>
        </row>
        <row r="2597">
          <cell r="B2597" t="str">
            <v>58N001</v>
          </cell>
          <cell r="C2597" t="str">
            <v>COLUMBUS BENEFITED FIRE DISTRICT</v>
          </cell>
        </row>
        <row r="2598">
          <cell r="B2598" t="str">
            <v>58N007</v>
          </cell>
          <cell r="C2598" t="str">
            <v>CONESVILLE BENEFITED FIRE DISTRICT</v>
          </cell>
        </row>
        <row r="2599">
          <cell r="B2599" t="str">
            <v>58S001</v>
          </cell>
          <cell r="C2599" t="str">
            <v>Colcity-Coljct-Cotter-Col City Cem</v>
          </cell>
        </row>
        <row r="2600">
          <cell r="B2600" t="str">
            <v>58S002</v>
          </cell>
          <cell r="C2600" t="str">
            <v>Concord-Fredonia Cemetery</v>
          </cell>
        </row>
        <row r="2601">
          <cell r="B2601" t="str">
            <v>58S003</v>
          </cell>
          <cell r="C2601" t="str">
            <v>Eliot-Oakville Cemetery</v>
          </cell>
        </row>
        <row r="2602">
          <cell r="B2602" t="str">
            <v>58S005</v>
          </cell>
          <cell r="C2602" t="str">
            <v>Grandview-Grandview-Letts Cemetery</v>
          </cell>
        </row>
        <row r="2603">
          <cell r="B2603" t="str">
            <v>58S008</v>
          </cell>
          <cell r="C2603" t="str">
            <v>Morning Sun-Morning Sun Cemetery</v>
          </cell>
        </row>
        <row r="2604">
          <cell r="B2604" t="str">
            <v>59C001</v>
          </cell>
          <cell r="C2604" t="str">
            <v>LUCAS COUNTY AG EXTENSION</v>
          </cell>
        </row>
        <row r="2605">
          <cell r="B2605" t="str">
            <v>59D001</v>
          </cell>
          <cell r="C2605" t="str">
            <v>LUCAS COUNTY ASSESSOR</v>
          </cell>
        </row>
        <row r="2606">
          <cell r="B2606" t="str">
            <v>59G563</v>
          </cell>
          <cell r="C2606" t="str">
            <v>CHARITON</v>
          </cell>
        </row>
        <row r="2607">
          <cell r="B2607" t="str">
            <v>59G564</v>
          </cell>
          <cell r="C2607" t="str">
            <v>DERBY</v>
          </cell>
        </row>
        <row r="2608">
          <cell r="B2608" t="str">
            <v>59G565</v>
          </cell>
          <cell r="C2608" t="str">
            <v>LUCAS</v>
          </cell>
        </row>
        <row r="2609">
          <cell r="B2609" t="str">
            <v>59G566</v>
          </cell>
          <cell r="C2609" t="str">
            <v>RUSSELL</v>
          </cell>
        </row>
        <row r="2610">
          <cell r="B2610" t="str">
            <v>59G567</v>
          </cell>
          <cell r="C2610" t="str">
            <v>WILLIAMSON</v>
          </cell>
        </row>
        <row r="2611">
          <cell r="B2611" t="str">
            <v>59K001 1</v>
          </cell>
          <cell r="C2611" t="str">
            <v>Benton - Chariton Fire</v>
          </cell>
        </row>
        <row r="2612">
          <cell r="B2612" t="str">
            <v>59K001 2</v>
          </cell>
          <cell r="C2612" t="str">
            <v>Benton - Russell Fire</v>
          </cell>
        </row>
        <row r="2613">
          <cell r="B2613" t="str">
            <v>59K002</v>
          </cell>
          <cell r="C2613" t="str">
            <v>CEDAR</v>
          </cell>
        </row>
        <row r="2614">
          <cell r="B2614" t="str">
            <v>59K003</v>
          </cell>
          <cell r="C2614" t="str">
            <v>ENGLISH</v>
          </cell>
        </row>
        <row r="2615">
          <cell r="B2615" t="str">
            <v>59K004</v>
          </cell>
          <cell r="C2615" t="str">
            <v>JACKSON</v>
          </cell>
        </row>
        <row r="2616">
          <cell r="B2616" t="str">
            <v>59K005</v>
          </cell>
          <cell r="C2616" t="str">
            <v>LIBERTY</v>
          </cell>
        </row>
        <row r="2617">
          <cell r="B2617" t="str">
            <v>59K005 1</v>
          </cell>
          <cell r="C2617" t="str">
            <v>Liberty - Sew Ambulance</v>
          </cell>
        </row>
        <row r="2618">
          <cell r="B2618" t="str">
            <v>59K006</v>
          </cell>
          <cell r="C2618" t="str">
            <v>LINCOLN</v>
          </cell>
        </row>
        <row r="2619">
          <cell r="B2619" t="str">
            <v>59K007</v>
          </cell>
          <cell r="C2619" t="str">
            <v>OTTER CREEK</v>
          </cell>
        </row>
        <row r="2620">
          <cell r="B2620" t="str">
            <v>59K008</v>
          </cell>
          <cell r="C2620" t="str">
            <v>PLEASANT</v>
          </cell>
        </row>
        <row r="2621">
          <cell r="B2621" t="str">
            <v>59K009</v>
          </cell>
          <cell r="C2621" t="str">
            <v>UNION</v>
          </cell>
        </row>
        <row r="2622">
          <cell r="B2622" t="str">
            <v>59K010</v>
          </cell>
          <cell r="C2622" t="str">
            <v>WARREN</v>
          </cell>
        </row>
        <row r="2623">
          <cell r="B2623" t="str">
            <v>59K011</v>
          </cell>
          <cell r="C2623" t="str">
            <v>WASHINGTON</v>
          </cell>
        </row>
        <row r="2624">
          <cell r="B2624" t="str">
            <v>59K012</v>
          </cell>
          <cell r="C2624" t="str">
            <v>Whitebreast</v>
          </cell>
        </row>
        <row r="2625">
          <cell r="B2625" t="str">
            <v>59L001</v>
          </cell>
          <cell r="C2625" t="str">
            <v>LUCAS COUNTY HOSPITAL</v>
          </cell>
        </row>
        <row r="2626">
          <cell r="B2626" t="str">
            <v>60C001</v>
          </cell>
          <cell r="C2626" t="str">
            <v>LYON COUNTY AG EXTENSION</v>
          </cell>
        </row>
        <row r="2627">
          <cell r="B2627" t="str">
            <v>60D001</v>
          </cell>
          <cell r="C2627" t="str">
            <v>LYON COUNTY ASSESSOR</v>
          </cell>
        </row>
        <row r="2628">
          <cell r="B2628" t="str">
            <v>60G568</v>
          </cell>
          <cell r="C2628" t="str">
            <v>ALVORD</v>
          </cell>
        </row>
        <row r="2629">
          <cell r="B2629" t="str">
            <v>60G569</v>
          </cell>
          <cell r="C2629" t="str">
            <v>DOON</v>
          </cell>
        </row>
        <row r="2630">
          <cell r="B2630" t="str">
            <v>60G570</v>
          </cell>
          <cell r="C2630" t="str">
            <v>GEORGE</v>
          </cell>
        </row>
        <row r="2631">
          <cell r="B2631" t="str">
            <v>60G571</v>
          </cell>
          <cell r="C2631" t="str">
            <v>INWOOD</v>
          </cell>
        </row>
        <row r="2632">
          <cell r="B2632" t="str">
            <v>60G572</v>
          </cell>
          <cell r="C2632" t="str">
            <v>LARCHWOOD</v>
          </cell>
        </row>
        <row r="2633">
          <cell r="B2633" t="str">
            <v>60G573</v>
          </cell>
          <cell r="C2633" t="str">
            <v>LESTER</v>
          </cell>
        </row>
        <row r="2634">
          <cell r="B2634" t="str">
            <v>60G574</v>
          </cell>
          <cell r="C2634" t="str">
            <v>LITTLE ROCK</v>
          </cell>
        </row>
        <row r="2635">
          <cell r="B2635" t="str">
            <v>60G575</v>
          </cell>
          <cell r="C2635" t="str">
            <v>ROCK RAPIDS</v>
          </cell>
        </row>
        <row r="2636">
          <cell r="B2636" t="str">
            <v>60K001</v>
          </cell>
          <cell r="C2636" t="str">
            <v>ALLISON</v>
          </cell>
        </row>
        <row r="2637">
          <cell r="B2637" t="str">
            <v>60K002</v>
          </cell>
          <cell r="C2637" t="str">
            <v>Centennial</v>
          </cell>
        </row>
        <row r="2638">
          <cell r="B2638" t="str">
            <v>60K003</v>
          </cell>
          <cell r="C2638" t="str">
            <v>CLEVELAND</v>
          </cell>
        </row>
        <row r="2639">
          <cell r="B2639" t="str">
            <v>60K004</v>
          </cell>
          <cell r="C2639" t="str">
            <v>DALE</v>
          </cell>
        </row>
        <row r="2640">
          <cell r="B2640" t="str">
            <v>60K005</v>
          </cell>
          <cell r="C2640" t="str">
            <v>Doon</v>
          </cell>
        </row>
        <row r="2641">
          <cell r="B2641" t="str">
            <v>60K006</v>
          </cell>
          <cell r="C2641" t="str">
            <v>ELGIN</v>
          </cell>
        </row>
        <row r="2642">
          <cell r="B2642" t="str">
            <v>60K007</v>
          </cell>
          <cell r="C2642" t="str">
            <v>GARFIELD</v>
          </cell>
        </row>
        <row r="2643">
          <cell r="B2643" t="str">
            <v>60K008</v>
          </cell>
          <cell r="C2643" t="str">
            <v>GRANT</v>
          </cell>
        </row>
        <row r="2644">
          <cell r="B2644" t="str">
            <v>60K009</v>
          </cell>
          <cell r="C2644" t="str">
            <v>Larchwood</v>
          </cell>
        </row>
        <row r="2645">
          <cell r="B2645" t="str">
            <v>60K010</v>
          </cell>
          <cell r="C2645" t="str">
            <v>Liberal</v>
          </cell>
        </row>
        <row r="2646">
          <cell r="B2646" t="str">
            <v>60K011</v>
          </cell>
          <cell r="C2646" t="str">
            <v>LOGAN</v>
          </cell>
        </row>
        <row r="2647">
          <cell r="B2647" t="str">
            <v>60K012</v>
          </cell>
          <cell r="C2647" t="str">
            <v>LYON</v>
          </cell>
        </row>
        <row r="2648">
          <cell r="B2648" t="str">
            <v>60K013</v>
          </cell>
          <cell r="C2648" t="str">
            <v>Midland</v>
          </cell>
        </row>
        <row r="2649">
          <cell r="B2649" t="str">
            <v>60K014</v>
          </cell>
          <cell r="C2649" t="str">
            <v>RICHLAND</v>
          </cell>
        </row>
        <row r="2650">
          <cell r="B2650" t="str">
            <v>60K015</v>
          </cell>
          <cell r="C2650" t="str">
            <v>RIVERSIDE</v>
          </cell>
        </row>
        <row r="2651">
          <cell r="B2651" t="str">
            <v>60K016</v>
          </cell>
          <cell r="C2651" t="str">
            <v>ROCK</v>
          </cell>
        </row>
        <row r="2652">
          <cell r="B2652" t="str">
            <v>60K017</v>
          </cell>
          <cell r="C2652" t="str">
            <v>SIOUX</v>
          </cell>
        </row>
        <row r="2653">
          <cell r="B2653" t="str">
            <v>60K018</v>
          </cell>
          <cell r="C2653" t="str">
            <v>WHEELER</v>
          </cell>
        </row>
        <row r="2654">
          <cell r="B2654" t="str">
            <v>61C001</v>
          </cell>
          <cell r="C2654" t="str">
            <v>MADISON COUNTY AG EXTENSION</v>
          </cell>
        </row>
        <row r="2655">
          <cell r="B2655" t="str">
            <v>61D001</v>
          </cell>
          <cell r="C2655" t="str">
            <v>MADISON COUNTY ASSESSOR</v>
          </cell>
        </row>
        <row r="2656">
          <cell r="B2656" t="str">
            <v>61G576</v>
          </cell>
          <cell r="C2656" t="str">
            <v>BEVINGTON</v>
          </cell>
        </row>
        <row r="2657">
          <cell r="B2657" t="str">
            <v>61G577</v>
          </cell>
          <cell r="C2657" t="str">
            <v>EARLHAM</v>
          </cell>
        </row>
        <row r="2658">
          <cell r="B2658" t="str">
            <v>61G578</v>
          </cell>
          <cell r="C2658" t="str">
            <v>EAST PERU</v>
          </cell>
        </row>
        <row r="2659">
          <cell r="B2659" t="str">
            <v>61G579</v>
          </cell>
          <cell r="C2659" t="str">
            <v>MACKSBURG</v>
          </cell>
        </row>
        <row r="2660">
          <cell r="B2660" t="str">
            <v>61G580</v>
          </cell>
          <cell r="C2660" t="str">
            <v>PATTERSON</v>
          </cell>
        </row>
        <row r="2661">
          <cell r="B2661" t="str">
            <v>61G581</v>
          </cell>
          <cell r="C2661" t="str">
            <v>SAINT CHARLES</v>
          </cell>
        </row>
        <row r="2662">
          <cell r="B2662" t="str">
            <v>61G582</v>
          </cell>
          <cell r="C2662" t="str">
            <v>TRURO</v>
          </cell>
        </row>
        <row r="2663">
          <cell r="B2663" t="str">
            <v>61G583</v>
          </cell>
          <cell r="C2663" t="str">
            <v>WINTERSET</v>
          </cell>
        </row>
        <row r="2664">
          <cell r="B2664" t="str">
            <v>61K001 1</v>
          </cell>
          <cell r="C2664" t="str">
            <v>Crawford - Winterset Fire</v>
          </cell>
        </row>
        <row r="2665">
          <cell r="B2665" t="str">
            <v>61K001 2</v>
          </cell>
          <cell r="C2665" t="str">
            <v>Crawford - Martensdale Fire</v>
          </cell>
        </row>
        <row r="2666">
          <cell r="B2666" t="str">
            <v>61K002 1</v>
          </cell>
          <cell r="C2666" t="str">
            <v>Douglas - Winterset Fire</v>
          </cell>
        </row>
        <row r="2667">
          <cell r="B2667" t="str">
            <v>61K002 2</v>
          </cell>
          <cell r="C2667" t="str">
            <v>Douglas - Earlham Fire</v>
          </cell>
        </row>
        <row r="2668">
          <cell r="B2668" t="str">
            <v>61K003 1</v>
          </cell>
          <cell r="C2668" t="str">
            <v>Grand River - Orient Fire</v>
          </cell>
        </row>
        <row r="2669">
          <cell r="B2669" t="str">
            <v>61K004 1</v>
          </cell>
          <cell r="C2669" t="str">
            <v>Jackson - Winterset Fire</v>
          </cell>
        </row>
        <row r="2670">
          <cell r="B2670" t="str">
            <v>61K004 2</v>
          </cell>
          <cell r="C2670" t="str">
            <v>Jackson - Earlham Fire</v>
          </cell>
        </row>
        <row r="2671">
          <cell r="B2671" t="str">
            <v>61K005 1</v>
          </cell>
          <cell r="C2671" t="str">
            <v>Jefferson - Van Meter Fire</v>
          </cell>
        </row>
        <row r="2672">
          <cell r="B2672" t="str">
            <v>61K005 2</v>
          </cell>
          <cell r="C2672" t="str">
            <v>Jefferson - Winterset Fire</v>
          </cell>
        </row>
        <row r="2673">
          <cell r="B2673" t="str">
            <v>61K006 1</v>
          </cell>
          <cell r="C2673" t="str">
            <v>Lee - Norwalk Fire</v>
          </cell>
        </row>
        <row r="2674">
          <cell r="B2674" t="str">
            <v>61K006 2</v>
          </cell>
          <cell r="C2674" t="str">
            <v>Lee - Van Meter Fire</v>
          </cell>
        </row>
        <row r="2675">
          <cell r="B2675" t="str">
            <v>61K006 3</v>
          </cell>
          <cell r="C2675" t="str">
            <v>Lee - Winterset Fire</v>
          </cell>
        </row>
        <row r="2676">
          <cell r="B2676" t="str">
            <v>61K006 4</v>
          </cell>
          <cell r="C2676" t="str">
            <v>Lee - Martensdale Fire</v>
          </cell>
        </row>
        <row r="2677">
          <cell r="B2677" t="str">
            <v>61K007 1</v>
          </cell>
          <cell r="C2677" t="str">
            <v>Lincoln - Winterset Fire</v>
          </cell>
        </row>
        <row r="2678">
          <cell r="B2678" t="str">
            <v>61K008 1</v>
          </cell>
          <cell r="C2678" t="str">
            <v>Madison - Earlham Fire</v>
          </cell>
        </row>
        <row r="2679">
          <cell r="B2679" t="str">
            <v>61K009 1</v>
          </cell>
          <cell r="C2679" t="str">
            <v>Monroe - Lor Fire</v>
          </cell>
        </row>
        <row r="2680">
          <cell r="B2680" t="str">
            <v>61K010 1</v>
          </cell>
          <cell r="C2680" t="str">
            <v>Ohio - Truro Fire</v>
          </cell>
        </row>
        <row r="2681">
          <cell r="B2681" t="str">
            <v>61K011 1</v>
          </cell>
          <cell r="C2681" t="str">
            <v>Penn - Earlham Fire</v>
          </cell>
        </row>
        <row r="2682">
          <cell r="B2682" t="str">
            <v>61K011 2</v>
          </cell>
          <cell r="C2682" t="str">
            <v>Penn - Dexter Fire</v>
          </cell>
        </row>
        <row r="2683">
          <cell r="B2683" t="str">
            <v>61K012 1</v>
          </cell>
          <cell r="C2683" t="str">
            <v>Scott - Winterset Fire</v>
          </cell>
        </row>
        <row r="2684">
          <cell r="B2684" t="str">
            <v>61K013 1</v>
          </cell>
          <cell r="C2684" t="str">
            <v>South - St. Charles Fire</v>
          </cell>
        </row>
        <row r="2685">
          <cell r="B2685" t="str">
            <v>61K014 1</v>
          </cell>
          <cell r="C2685" t="str">
            <v>Union - Winterset Fire</v>
          </cell>
        </row>
        <row r="2686">
          <cell r="B2686" t="str">
            <v>61K015 2</v>
          </cell>
          <cell r="C2686" t="str">
            <v>Walnut - Lor Fire</v>
          </cell>
        </row>
        <row r="2687">
          <cell r="B2687" t="str">
            <v>61K015 3</v>
          </cell>
          <cell r="C2687" t="str">
            <v>Walnut - Truro Fire</v>
          </cell>
        </row>
        <row r="2688">
          <cell r="B2688" t="str">
            <v>61K015 4</v>
          </cell>
          <cell r="C2688" t="str">
            <v>Walnut - Peru Fire</v>
          </cell>
        </row>
        <row r="2689">
          <cell r="B2689" t="str">
            <v>61K016 1</v>
          </cell>
          <cell r="C2689" t="str">
            <v>Webster - Winterset Fire</v>
          </cell>
        </row>
        <row r="2690">
          <cell r="B2690" t="str">
            <v>61L001</v>
          </cell>
          <cell r="C2690" t="str">
            <v>MADISON COUNTY MEMORIAL HOSP</v>
          </cell>
        </row>
        <row r="2691">
          <cell r="B2691" t="str">
            <v>61P001</v>
          </cell>
          <cell r="C2691" t="str">
            <v>BADGER CREEK WATERSHED</v>
          </cell>
        </row>
        <row r="2692">
          <cell r="B2692" t="str">
            <v>62C001</v>
          </cell>
          <cell r="C2692" t="str">
            <v>MAHASKA COUNTY AG EXTENSION</v>
          </cell>
        </row>
        <row r="2693">
          <cell r="B2693" t="str">
            <v>62D001</v>
          </cell>
          <cell r="C2693" t="str">
            <v>MAHASKA COUNTY ASSESSOR</v>
          </cell>
        </row>
        <row r="2694">
          <cell r="B2694" t="str">
            <v>62G584</v>
          </cell>
          <cell r="C2694" t="str">
            <v>BARNES CITY</v>
          </cell>
        </row>
        <row r="2695">
          <cell r="B2695" t="str">
            <v>62G585</v>
          </cell>
          <cell r="C2695" t="str">
            <v>BEACON</v>
          </cell>
        </row>
        <row r="2696">
          <cell r="B2696" t="str">
            <v>62G586</v>
          </cell>
          <cell r="C2696" t="str">
            <v>FREMONT</v>
          </cell>
        </row>
        <row r="2697">
          <cell r="B2697" t="str">
            <v>62G587</v>
          </cell>
          <cell r="C2697" t="str">
            <v>KEOMAH VILLAGE</v>
          </cell>
        </row>
        <row r="2698">
          <cell r="B2698" t="str">
            <v>62G588</v>
          </cell>
          <cell r="C2698" t="str">
            <v>LEIGHTON</v>
          </cell>
        </row>
        <row r="2699">
          <cell r="B2699" t="str">
            <v>62G589</v>
          </cell>
          <cell r="C2699" t="str">
            <v>NEW SHARON</v>
          </cell>
        </row>
        <row r="2700">
          <cell r="B2700" t="str">
            <v>62G590</v>
          </cell>
          <cell r="C2700" t="str">
            <v>OSKALOOSA</v>
          </cell>
        </row>
        <row r="2701">
          <cell r="B2701" t="str">
            <v>62G591</v>
          </cell>
          <cell r="C2701" t="str">
            <v>ROSE HILL</v>
          </cell>
        </row>
        <row r="2702">
          <cell r="B2702" t="str">
            <v>62G592</v>
          </cell>
          <cell r="C2702" t="str">
            <v>UNIVERSITY PARK</v>
          </cell>
        </row>
        <row r="2703">
          <cell r="B2703" t="str">
            <v>62K001 1</v>
          </cell>
          <cell r="C2703" t="str">
            <v>Adams - Oskaloosa Fire</v>
          </cell>
        </row>
        <row r="2704">
          <cell r="B2704" t="str">
            <v>62K001 2</v>
          </cell>
          <cell r="C2704" t="str">
            <v>Adams - New Sharon Fire</v>
          </cell>
        </row>
        <row r="2705">
          <cell r="B2705" t="str">
            <v>62K002 1</v>
          </cell>
          <cell r="C2705" t="str">
            <v>Black Oak - Pella Fire</v>
          </cell>
        </row>
        <row r="2706">
          <cell r="B2706" t="str">
            <v>62K003 1</v>
          </cell>
          <cell r="C2706" t="str">
            <v>Cedar - Frem Fire</v>
          </cell>
        </row>
        <row r="2707">
          <cell r="B2707" t="str">
            <v>62K004 1</v>
          </cell>
          <cell r="C2707" t="str">
            <v>East Des Moines - Eddy Fire</v>
          </cell>
        </row>
        <row r="2708">
          <cell r="B2708" t="str">
            <v>62K005 1</v>
          </cell>
          <cell r="C2708" t="str">
            <v>Garfield - Osk Fire</v>
          </cell>
        </row>
        <row r="2709">
          <cell r="B2709" t="str">
            <v>62K006 1</v>
          </cell>
          <cell r="C2709" t="str">
            <v>Harrison - Frem Fire</v>
          </cell>
        </row>
        <row r="2710">
          <cell r="B2710" t="str">
            <v>62K006 1</v>
          </cell>
          <cell r="C2710" t="str">
            <v>HARRISON FREM FIRE</v>
          </cell>
        </row>
        <row r="2711">
          <cell r="B2711" t="str">
            <v>62K006 2</v>
          </cell>
          <cell r="C2711" t="str">
            <v>Harrison - Oska Fire</v>
          </cell>
        </row>
        <row r="2712">
          <cell r="B2712" t="str">
            <v>62K006 2</v>
          </cell>
          <cell r="C2712" t="str">
            <v>HARRISON OSKA FIRE</v>
          </cell>
        </row>
        <row r="2713">
          <cell r="B2713" t="str">
            <v>62K006 3</v>
          </cell>
          <cell r="C2713" t="str">
            <v>Harrison - Eddy Fire</v>
          </cell>
        </row>
        <row r="2714">
          <cell r="B2714" t="str">
            <v>62K006 3</v>
          </cell>
          <cell r="C2714" t="str">
            <v>HARRISON EDDY FIRE</v>
          </cell>
        </row>
        <row r="2715">
          <cell r="B2715" t="str">
            <v>62K007 1</v>
          </cell>
          <cell r="C2715" t="str">
            <v>Jefferson - Oska Fire</v>
          </cell>
        </row>
        <row r="2716">
          <cell r="B2716" t="str">
            <v>62K007 1</v>
          </cell>
          <cell r="C2716" t="str">
            <v>JEFFERSON OSKA FIRE</v>
          </cell>
        </row>
        <row r="2717">
          <cell r="B2717" t="str">
            <v>62K007 2</v>
          </cell>
          <cell r="C2717" t="str">
            <v>Jefferson - Bus Fire</v>
          </cell>
        </row>
        <row r="2718">
          <cell r="B2718" t="str">
            <v>62K007 2</v>
          </cell>
          <cell r="C2718" t="str">
            <v>JEFFERSON BUS FIRE</v>
          </cell>
        </row>
        <row r="2719">
          <cell r="B2719" t="str">
            <v>62K008 1</v>
          </cell>
          <cell r="C2719" t="str">
            <v>Lincoln - Oska Fire</v>
          </cell>
        </row>
        <row r="2720">
          <cell r="B2720" t="str">
            <v>62K009 1</v>
          </cell>
          <cell r="C2720" t="str">
            <v>Madison - New Sharon Fire</v>
          </cell>
        </row>
        <row r="2721">
          <cell r="B2721" t="str">
            <v>62K009 2</v>
          </cell>
          <cell r="C2721" t="str">
            <v>Madison - Oskaloosa Fire</v>
          </cell>
        </row>
        <row r="2722">
          <cell r="B2722" t="str">
            <v>62K010 2</v>
          </cell>
          <cell r="C2722" t="str">
            <v>Monroe - W Ch Fire</v>
          </cell>
        </row>
        <row r="2723">
          <cell r="B2723" t="str">
            <v>62K010 2</v>
          </cell>
          <cell r="C2723" t="str">
            <v>MONROE W CH FIRE</v>
          </cell>
        </row>
        <row r="2724">
          <cell r="B2724" t="str">
            <v>62K010 3</v>
          </cell>
          <cell r="C2724" t="str">
            <v>Monroe - Bc Fire</v>
          </cell>
        </row>
        <row r="2725">
          <cell r="B2725" t="str">
            <v>62K010 3</v>
          </cell>
          <cell r="C2725" t="str">
            <v>MONROE BC FIRE</v>
          </cell>
        </row>
        <row r="2726">
          <cell r="B2726" t="str">
            <v>62K011 1</v>
          </cell>
          <cell r="C2726" t="str">
            <v>Pleasant Grove - B C Fire</v>
          </cell>
        </row>
        <row r="2727">
          <cell r="B2727" t="str">
            <v>62K012 1</v>
          </cell>
          <cell r="C2727" t="str">
            <v>Prairie - Ns Fire</v>
          </cell>
        </row>
        <row r="2728">
          <cell r="B2728" t="str">
            <v>62K013 1</v>
          </cell>
          <cell r="C2728" t="str">
            <v>Richland - Pella Fire</v>
          </cell>
        </row>
        <row r="2729">
          <cell r="B2729" t="str">
            <v>62K013 2</v>
          </cell>
          <cell r="C2729" t="str">
            <v>Richland - New Sharon Fire</v>
          </cell>
        </row>
        <row r="2730">
          <cell r="B2730" t="str">
            <v>62K013 3</v>
          </cell>
          <cell r="C2730" t="str">
            <v>Richland - Sully Fire</v>
          </cell>
        </row>
        <row r="2731">
          <cell r="B2731" t="str">
            <v>62K014 1</v>
          </cell>
          <cell r="C2731" t="str">
            <v>Scott - Oska Fire</v>
          </cell>
        </row>
        <row r="2732">
          <cell r="B2732" t="str">
            <v>62K014 2</v>
          </cell>
          <cell r="C2732" t="str">
            <v>Scott - Clay Fire</v>
          </cell>
        </row>
        <row r="2733">
          <cell r="B2733" t="str">
            <v>62K015 1</v>
          </cell>
          <cell r="C2733" t="str">
            <v>Spring Creek - Oska Fire</v>
          </cell>
        </row>
        <row r="2734">
          <cell r="B2734" t="str">
            <v>62K016 1</v>
          </cell>
          <cell r="C2734" t="str">
            <v>Union - N S Fire</v>
          </cell>
        </row>
        <row r="2735">
          <cell r="B2735" t="str">
            <v>62K017 1</v>
          </cell>
          <cell r="C2735" t="str">
            <v>West Des Moines - Eddy Fire</v>
          </cell>
        </row>
        <row r="2736">
          <cell r="B2736" t="str">
            <v>62K018 1</v>
          </cell>
          <cell r="C2736" t="str">
            <v>White Oak - Fremont Fire</v>
          </cell>
        </row>
        <row r="2737">
          <cell r="B2737" t="str">
            <v>62K018 1</v>
          </cell>
          <cell r="C2737" t="str">
            <v>WHITE OAK FREMONT FIRE</v>
          </cell>
        </row>
        <row r="2738">
          <cell r="B2738" t="str">
            <v>62K018 2</v>
          </cell>
          <cell r="C2738" t="str">
            <v>White Oak - W Ch Fire</v>
          </cell>
        </row>
        <row r="2739">
          <cell r="B2739" t="str">
            <v>62K018 2</v>
          </cell>
          <cell r="C2739" t="str">
            <v>WHITE OAK W CH FIRE</v>
          </cell>
        </row>
        <row r="2740">
          <cell r="B2740" t="str">
            <v>62L001</v>
          </cell>
          <cell r="C2740" t="str">
            <v>MAHASKA COUNTY HOSPITAL</v>
          </cell>
        </row>
        <row r="2741">
          <cell r="B2741" t="str">
            <v>62M001</v>
          </cell>
          <cell r="C2741" t="str">
            <v>LYNNDANA ACRES SANITARY SEWER</v>
          </cell>
        </row>
        <row r="2742">
          <cell r="B2742" t="str">
            <v>63C001</v>
          </cell>
          <cell r="C2742" t="str">
            <v>MARION COUNTY AG EXTENSION</v>
          </cell>
        </row>
        <row r="2743">
          <cell r="B2743" t="str">
            <v>63D001</v>
          </cell>
          <cell r="C2743" t="str">
            <v>MARION COUNTY ASSESSOR</v>
          </cell>
        </row>
        <row r="2744">
          <cell r="B2744" t="str">
            <v>63G593</v>
          </cell>
          <cell r="C2744" t="str">
            <v>BUSSEY</v>
          </cell>
        </row>
        <row r="2745">
          <cell r="B2745" t="str">
            <v>63G595</v>
          </cell>
          <cell r="C2745" t="str">
            <v>HAMILTON</v>
          </cell>
        </row>
        <row r="2746">
          <cell r="B2746" t="str">
            <v>63G596</v>
          </cell>
          <cell r="C2746" t="str">
            <v>HARVEY</v>
          </cell>
        </row>
        <row r="2747">
          <cell r="B2747" t="str">
            <v>63G597</v>
          </cell>
          <cell r="C2747" t="str">
            <v>KNOXVILLE</v>
          </cell>
        </row>
        <row r="2748">
          <cell r="B2748" t="str">
            <v>63G597 S1</v>
          </cell>
          <cell r="C2748" t="str">
            <v>KNOXVILLE SSMID 1</v>
          </cell>
        </row>
        <row r="2749">
          <cell r="B2749" t="str">
            <v>63G598</v>
          </cell>
          <cell r="C2749" t="str">
            <v>MARYSVILLE</v>
          </cell>
        </row>
        <row r="2750">
          <cell r="B2750" t="str">
            <v>63G599</v>
          </cell>
          <cell r="C2750" t="str">
            <v>MELCHER-DALLAS</v>
          </cell>
        </row>
        <row r="2751">
          <cell r="B2751" t="str">
            <v>63G600</v>
          </cell>
          <cell r="C2751" t="str">
            <v>PELLA</v>
          </cell>
        </row>
        <row r="2752">
          <cell r="B2752" t="str">
            <v>63G601</v>
          </cell>
          <cell r="C2752" t="str">
            <v>PLEASANTVILLE</v>
          </cell>
        </row>
        <row r="2753">
          <cell r="B2753" t="str">
            <v>63G602</v>
          </cell>
          <cell r="C2753" t="str">
            <v>SWAN</v>
          </cell>
        </row>
        <row r="2754">
          <cell r="B2754" t="str">
            <v>63K001</v>
          </cell>
          <cell r="C2754" t="str">
            <v>CLAY</v>
          </cell>
        </row>
        <row r="2755">
          <cell r="B2755" t="str">
            <v>63K002</v>
          </cell>
          <cell r="C2755" t="str">
            <v>DALLAS</v>
          </cell>
        </row>
        <row r="2756">
          <cell r="B2756" t="str">
            <v>63K003</v>
          </cell>
          <cell r="C2756" t="str">
            <v>FRANKLIN</v>
          </cell>
        </row>
        <row r="2757">
          <cell r="B2757" t="str">
            <v>63K004</v>
          </cell>
          <cell r="C2757" t="str">
            <v>Indiana</v>
          </cell>
        </row>
        <row r="2758">
          <cell r="B2758" t="str">
            <v>63K005</v>
          </cell>
          <cell r="C2758" t="str">
            <v>Knoxville</v>
          </cell>
        </row>
        <row r="2759">
          <cell r="B2759" t="str">
            <v>63K006</v>
          </cell>
          <cell r="C2759" t="str">
            <v>Lake Prairie</v>
          </cell>
        </row>
        <row r="2760">
          <cell r="B2760" t="str">
            <v>63K007</v>
          </cell>
          <cell r="C2760" t="str">
            <v>LIBERTY</v>
          </cell>
        </row>
        <row r="2761">
          <cell r="B2761" t="str">
            <v>63K008</v>
          </cell>
          <cell r="C2761" t="str">
            <v>PLEASANT GROVE</v>
          </cell>
        </row>
        <row r="2762">
          <cell r="B2762" t="str">
            <v>63K009</v>
          </cell>
          <cell r="C2762" t="str">
            <v>Red Rock</v>
          </cell>
        </row>
        <row r="2763">
          <cell r="B2763" t="str">
            <v>63K009 0</v>
          </cell>
          <cell r="C2763" t="str">
            <v>Red Rock - Benefited Fire</v>
          </cell>
        </row>
        <row r="2764">
          <cell r="B2764" t="str">
            <v>63K010</v>
          </cell>
          <cell r="C2764" t="str">
            <v>SUMMIT</v>
          </cell>
        </row>
        <row r="2765">
          <cell r="B2765" t="str">
            <v>63K011 1</v>
          </cell>
          <cell r="C2765" t="str">
            <v>Union - Pleasantville Fd#1</v>
          </cell>
        </row>
        <row r="2766">
          <cell r="B2766" t="str">
            <v>63K011 1</v>
          </cell>
          <cell r="C2766" t="str">
            <v>UNION PLEASANTVILLE FD#1</v>
          </cell>
        </row>
        <row r="2767">
          <cell r="B2767" t="str">
            <v>63K011 2</v>
          </cell>
          <cell r="C2767" t="str">
            <v>Union - Knoxville Fd#2</v>
          </cell>
        </row>
        <row r="2768">
          <cell r="B2768" t="str">
            <v>63K011 2</v>
          </cell>
          <cell r="C2768" t="str">
            <v>UNION KNOXVILLE FD#2</v>
          </cell>
        </row>
        <row r="2769">
          <cell r="B2769" t="str">
            <v>63K012</v>
          </cell>
          <cell r="C2769" t="str">
            <v>WASHINGTON</v>
          </cell>
        </row>
        <row r="2770">
          <cell r="B2770" t="str">
            <v>63S002</v>
          </cell>
          <cell r="C2770" t="str">
            <v>Dallas-Melcher-Dallas Cemetery</v>
          </cell>
        </row>
        <row r="2771">
          <cell r="B2771" t="str">
            <v>63S008</v>
          </cell>
          <cell r="C2771" t="str">
            <v>PLST GROVE-PLEASANTVILLE-SWAN CEM</v>
          </cell>
        </row>
        <row r="2772">
          <cell r="B2772" t="str">
            <v>64C001</v>
          </cell>
          <cell r="C2772" t="str">
            <v>MARSHALL COUNTY AG EXTENSION</v>
          </cell>
        </row>
        <row r="2773">
          <cell r="B2773" t="str">
            <v>64D001</v>
          </cell>
          <cell r="C2773" t="str">
            <v>MARSHALL COUNTY ASSESSOR</v>
          </cell>
        </row>
        <row r="2774">
          <cell r="B2774" t="str">
            <v>64F006</v>
          </cell>
          <cell r="C2774" t="str">
            <v>IOWA VALLEY - VI MAS</v>
          </cell>
        </row>
        <row r="2775">
          <cell r="B2775" t="str">
            <v>64G603</v>
          </cell>
          <cell r="C2775" t="str">
            <v>ALBION</v>
          </cell>
        </row>
        <row r="2776">
          <cell r="B2776" t="str">
            <v>64G604</v>
          </cell>
          <cell r="C2776" t="str">
            <v>CLEMONS</v>
          </cell>
        </row>
        <row r="2777">
          <cell r="B2777" t="str">
            <v>64G605</v>
          </cell>
          <cell r="C2777" t="str">
            <v>FERGUSON</v>
          </cell>
        </row>
        <row r="2778">
          <cell r="B2778" t="str">
            <v>64G606</v>
          </cell>
          <cell r="C2778" t="str">
            <v>GILMAN</v>
          </cell>
        </row>
        <row r="2779">
          <cell r="B2779" t="str">
            <v>64G607</v>
          </cell>
          <cell r="C2779" t="str">
            <v>HAVERHILL</v>
          </cell>
        </row>
        <row r="2780">
          <cell r="B2780" t="str">
            <v>64G608</v>
          </cell>
          <cell r="C2780" t="str">
            <v>LAUREL</v>
          </cell>
        </row>
        <row r="2781">
          <cell r="B2781" t="str">
            <v>64G609</v>
          </cell>
          <cell r="C2781" t="str">
            <v>LEGRAND</v>
          </cell>
        </row>
        <row r="2782">
          <cell r="B2782" t="str">
            <v>64G610</v>
          </cell>
          <cell r="C2782" t="str">
            <v>LISCOMB</v>
          </cell>
        </row>
        <row r="2783">
          <cell r="B2783" t="str">
            <v>64G611</v>
          </cell>
          <cell r="C2783" t="str">
            <v>MARSHALLTOWN</v>
          </cell>
        </row>
        <row r="2784">
          <cell r="B2784" t="str">
            <v>64G612</v>
          </cell>
          <cell r="C2784" t="str">
            <v>MELBOURNE</v>
          </cell>
        </row>
        <row r="2785">
          <cell r="B2785" t="str">
            <v>64G613</v>
          </cell>
          <cell r="C2785" t="str">
            <v>RHODES</v>
          </cell>
        </row>
        <row r="2786">
          <cell r="B2786" t="str">
            <v>64G614</v>
          </cell>
          <cell r="C2786" t="str">
            <v>SAINT ANTHONY</v>
          </cell>
        </row>
        <row r="2787">
          <cell r="B2787" t="str">
            <v>64G615</v>
          </cell>
          <cell r="C2787" t="str">
            <v>STATE CENTER</v>
          </cell>
        </row>
        <row r="2788">
          <cell r="B2788" t="str">
            <v>64K001</v>
          </cell>
          <cell r="C2788" t="str">
            <v>Bangor</v>
          </cell>
        </row>
        <row r="2789">
          <cell r="B2789" t="str">
            <v>64K002</v>
          </cell>
          <cell r="C2789" t="str">
            <v>EDEN</v>
          </cell>
        </row>
        <row r="2790">
          <cell r="B2790" t="str">
            <v>64K003</v>
          </cell>
          <cell r="C2790" t="str">
            <v>Green Castle</v>
          </cell>
        </row>
        <row r="2791">
          <cell r="B2791" t="str">
            <v>64K005</v>
          </cell>
          <cell r="C2791" t="str">
            <v>JEFFERSON</v>
          </cell>
        </row>
        <row r="2792">
          <cell r="B2792" t="str">
            <v>64K006</v>
          </cell>
          <cell r="C2792" t="str">
            <v>Legrand</v>
          </cell>
        </row>
        <row r="2793">
          <cell r="B2793" t="str">
            <v>64K007</v>
          </cell>
          <cell r="C2793" t="str">
            <v>LIBERTY</v>
          </cell>
        </row>
        <row r="2794">
          <cell r="B2794" t="str">
            <v>64K008</v>
          </cell>
          <cell r="C2794" t="str">
            <v>Liscomb</v>
          </cell>
        </row>
        <row r="2795">
          <cell r="B2795" t="str">
            <v>64K009</v>
          </cell>
          <cell r="C2795" t="str">
            <v>LOGAN</v>
          </cell>
        </row>
        <row r="2796">
          <cell r="B2796" t="str">
            <v>64K010</v>
          </cell>
          <cell r="C2796" t="str">
            <v>Marietta</v>
          </cell>
        </row>
        <row r="2797">
          <cell r="B2797" t="str">
            <v>64K011</v>
          </cell>
          <cell r="C2797" t="str">
            <v>MARION</v>
          </cell>
        </row>
        <row r="2798">
          <cell r="B2798" t="str">
            <v>64K012</v>
          </cell>
          <cell r="C2798" t="str">
            <v>Minerva</v>
          </cell>
        </row>
        <row r="2799">
          <cell r="B2799" t="str">
            <v>64K013</v>
          </cell>
          <cell r="C2799" t="str">
            <v>State Center</v>
          </cell>
        </row>
        <row r="2800">
          <cell r="B2800" t="str">
            <v>64K014</v>
          </cell>
          <cell r="C2800" t="str">
            <v>TAYLOR</v>
          </cell>
        </row>
        <row r="2801">
          <cell r="B2801" t="str">
            <v>64K015</v>
          </cell>
          <cell r="C2801" t="str">
            <v>Timber Creek</v>
          </cell>
        </row>
        <row r="2802">
          <cell r="B2802" t="str">
            <v>64K016</v>
          </cell>
          <cell r="C2802" t="str">
            <v>Vienna</v>
          </cell>
        </row>
        <row r="2803">
          <cell r="B2803" t="str">
            <v>64K017</v>
          </cell>
          <cell r="C2803" t="str">
            <v>WASHINGTON</v>
          </cell>
        </row>
        <row r="2804">
          <cell r="B2804" t="str">
            <v>64R001</v>
          </cell>
          <cell r="C2804" t="str">
            <v>GREEN MOUNTAIN STREET LIGHTING DIST</v>
          </cell>
        </row>
        <row r="2805">
          <cell r="B2805" t="str">
            <v>64S002</v>
          </cell>
          <cell r="C2805" t="str">
            <v>Eden-Rhodes Cemetery</v>
          </cell>
        </row>
        <row r="2806">
          <cell r="B2806" t="str">
            <v>64S006</v>
          </cell>
          <cell r="C2806" t="str">
            <v>Legrand-Legrand Cemetery</v>
          </cell>
        </row>
        <row r="2807">
          <cell r="B2807" t="str">
            <v>64S008</v>
          </cell>
          <cell r="C2807" t="str">
            <v>Liscomb-Liscomb Cemetery</v>
          </cell>
        </row>
        <row r="2808">
          <cell r="B2808" t="str">
            <v>64S009</v>
          </cell>
          <cell r="C2808" t="str">
            <v>Logan-Melbourne Cemetery</v>
          </cell>
        </row>
        <row r="2809">
          <cell r="B2809" t="str">
            <v>64S013</v>
          </cell>
          <cell r="C2809" t="str">
            <v>State Center-State Center Cemetery</v>
          </cell>
        </row>
        <row r="2810">
          <cell r="B2810" t="str">
            <v>64S014</v>
          </cell>
          <cell r="C2810" t="str">
            <v>Taylor-Albion Cemetery</v>
          </cell>
        </row>
        <row r="2811">
          <cell r="B2811" t="str">
            <v>65C001</v>
          </cell>
          <cell r="C2811" t="str">
            <v>MILLS COUNTY AG EXTENSION</v>
          </cell>
        </row>
        <row r="2812">
          <cell r="B2812" t="str">
            <v>65D001</v>
          </cell>
          <cell r="C2812" t="str">
            <v>MILLS COUNTY ASSESSOR</v>
          </cell>
        </row>
        <row r="2813">
          <cell r="B2813" t="str">
            <v>65G616</v>
          </cell>
          <cell r="C2813" t="str">
            <v>EMERSON</v>
          </cell>
        </row>
        <row r="2814">
          <cell r="B2814" t="str">
            <v>65G617</v>
          </cell>
          <cell r="C2814" t="str">
            <v>GLENWOOD</v>
          </cell>
        </row>
        <row r="2815">
          <cell r="B2815" t="str">
            <v>65G618</v>
          </cell>
          <cell r="C2815" t="str">
            <v>HASTINGS</v>
          </cell>
        </row>
        <row r="2816">
          <cell r="B2816" t="str">
            <v>65G619</v>
          </cell>
          <cell r="C2816" t="str">
            <v>HENDERSON</v>
          </cell>
        </row>
        <row r="2817">
          <cell r="B2817" t="str">
            <v>65G620</v>
          </cell>
          <cell r="C2817" t="str">
            <v>MALVERN</v>
          </cell>
        </row>
        <row r="2818">
          <cell r="B2818" t="str">
            <v>65G621</v>
          </cell>
          <cell r="C2818" t="str">
            <v>PACIFIC JUNCTION</v>
          </cell>
        </row>
        <row r="2819">
          <cell r="B2819" t="str">
            <v>65G622</v>
          </cell>
          <cell r="C2819" t="str">
            <v>SILVER CITY</v>
          </cell>
        </row>
        <row r="2820">
          <cell r="B2820" t="str">
            <v>65K001</v>
          </cell>
          <cell r="C2820" t="str">
            <v>Anderson</v>
          </cell>
        </row>
        <row r="2821">
          <cell r="B2821" t="str">
            <v>65K002</v>
          </cell>
          <cell r="C2821" t="str">
            <v>CENTER</v>
          </cell>
        </row>
        <row r="2822">
          <cell r="B2822" t="str">
            <v>65K003</v>
          </cell>
          <cell r="C2822" t="str">
            <v>DEER CREEK</v>
          </cell>
        </row>
        <row r="2823">
          <cell r="B2823" t="str">
            <v>65K004</v>
          </cell>
          <cell r="C2823" t="str">
            <v>GLENWOOD</v>
          </cell>
        </row>
        <row r="2824">
          <cell r="B2824" t="str">
            <v>65K005</v>
          </cell>
          <cell r="C2824" t="str">
            <v>INDIAN CREEK</v>
          </cell>
        </row>
        <row r="2825">
          <cell r="B2825" t="str">
            <v>65K006</v>
          </cell>
          <cell r="C2825" t="str">
            <v>Ingraham</v>
          </cell>
        </row>
        <row r="2826">
          <cell r="B2826" t="str">
            <v>65K007</v>
          </cell>
          <cell r="C2826" t="str">
            <v>Lyons</v>
          </cell>
        </row>
        <row r="2827">
          <cell r="B2827" t="str">
            <v>65K008</v>
          </cell>
          <cell r="C2827" t="str">
            <v>Oak</v>
          </cell>
        </row>
        <row r="2828">
          <cell r="B2828" t="str">
            <v>65K009</v>
          </cell>
          <cell r="C2828" t="str">
            <v>Plattville</v>
          </cell>
        </row>
        <row r="2829">
          <cell r="B2829" t="str">
            <v>65K010</v>
          </cell>
          <cell r="C2829" t="str">
            <v>Rawles</v>
          </cell>
        </row>
        <row r="2830">
          <cell r="B2830" t="str">
            <v>65K011</v>
          </cell>
          <cell r="C2830" t="str">
            <v>SILVER CREEK</v>
          </cell>
        </row>
        <row r="2831">
          <cell r="B2831" t="str">
            <v>65K012</v>
          </cell>
          <cell r="C2831" t="str">
            <v>St Marys</v>
          </cell>
        </row>
        <row r="2832">
          <cell r="B2832" t="str">
            <v>65K013</v>
          </cell>
          <cell r="C2832" t="str">
            <v>White Cloud</v>
          </cell>
        </row>
        <row r="2833">
          <cell r="B2833" t="str">
            <v>66C001</v>
          </cell>
          <cell r="C2833" t="str">
            <v>MITCHELL COUNTY AG EXTENSION</v>
          </cell>
        </row>
        <row r="2834">
          <cell r="B2834" t="str">
            <v>66D001</v>
          </cell>
          <cell r="C2834" t="str">
            <v>MITCHELL COUNTY ASSESSOR</v>
          </cell>
        </row>
        <row r="2835">
          <cell r="B2835" t="str">
            <v>66G623</v>
          </cell>
          <cell r="C2835" t="str">
            <v>CARPENTER</v>
          </cell>
        </row>
        <row r="2836">
          <cell r="B2836" t="str">
            <v>66G624</v>
          </cell>
          <cell r="C2836" t="str">
            <v>MCINTIRE</v>
          </cell>
        </row>
        <row r="2837">
          <cell r="B2837" t="str">
            <v>66G625</v>
          </cell>
          <cell r="C2837" t="str">
            <v>MITCHELL</v>
          </cell>
        </row>
        <row r="2838">
          <cell r="B2838" t="str">
            <v>66G626</v>
          </cell>
          <cell r="C2838" t="str">
            <v>ORCHARD</v>
          </cell>
        </row>
        <row r="2839">
          <cell r="B2839" t="str">
            <v>66G627</v>
          </cell>
          <cell r="C2839" t="str">
            <v>OSAGE</v>
          </cell>
        </row>
        <row r="2840">
          <cell r="B2840" t="str">
            <v>66G628</v>
          </cell>
          <cell r="C2840" t="str">
            <v>RICEVILLE</v>
          </cell>
        </row>
        <row r="2841">
          <cell r="B2841" t="str">
            <v>66G629</v>
          </cell>
          <cell r="C2841" t="str">
            <v>ST ANSGAR</v>
          </cell>
        </row>
        <row r="2842">
          <cell r="B2842" t="str">
            <v>66G630</v>
          </cell>
          <cell r="C2842" t="str">
            <v>STACYVILLE</v>
          </cell>
        </row>
        <row r="2843">
          <cell r="B2843" t="str">
            <v>66K001</v>
          </cell>
          <cell r="C2843" t="str">
            <v>BURR OAK</v>
          </cell>
        </row>
        <row r="2844">
          <cell r="B2844" t="str">
            <v>66K002</v>
          </cell>
          <cell r="C2844" t="str">
            <v>CEDAR</v>
          </cell>
        </row>
        <row r="2845">
          <cell r="B2845" t="str">
            <v>66K003</v>
          </cell>
          <cell r="C2845" t="str">
            <v>DOUGLAS</v>
          </cell>
        </row>
        <row r="2846">
          <cell r="B2846" t="str">
            <v>66K004</v>
          </cell>
          <cell r="C2846" t="str">
            <v>East Lincoln</v>
          </cell>
        </row>
        <row r="2847">
          <cell r="B2847" t="str">
            <v>66K005</v>
          </cell>
          <cell r="C2847" t="str">
            <v>Jenkins</v>
          </cell>
        </row>
        <row r="2848">
          <cell r="B2848" t="str">
            <v>66K006</v>
          </cell>
          <cell r="C2848" t="str">
            <v>LIBERTY</v>
          </cell>
        </row>
        <row r="2849">
          <cell r="B2849" t="str">
            <v>66K007</v>
          </cell>
          <cell r="C2849" t="str">
            <v>Mitchell</v>
          </cell>
        </row>
        <row r="2850">
          <cell r="B2850" t="str">
            <v>66K008</v>
          </cell>
          <cell r="C2850" t="str">
            <v>Newburg</v>
          </cell>
        </row>
        <row r="2851">
          <cell r="B2851" t="str">
            <v>66K009</v>
          </cell>
          <cell r="C2851" t="str">
            <v>Osage</v>
          </cell>
        </row>
        <row r="2852">
          <cell r="B2852" t="str">
            <v>66K010</v>
          </cell>
          <cell r="C2852" t="str">
            <v>Otranto</v>
          </cell>
        </row>
        <row r="2853">
          <cell r="B2853" t="str">
            <v>66K011</v>
          </cell>
          <cell r="C2853" t="str">
            <v>ROCK</v>
          </cell>
        </row>
        <row r="2854">
          <cell r="B2854" t="str">
            <v>66K012</v>
          </cell>
          <cell r="C2854" t="str">
            <v>Stacyville</v>
          </cell>
        </row>
        <row r="2855">
          <cell r="B2855" t="str">
            <v>66K013</v>
          </cell>
          <cell r="C2855" t="str">
            <v>St Ansgar</v>
          </cell>
        </row>
        <row r="2856">
          <cell r="B2856" t="str">
            <v>66K014</v>
          </cell>
          <cell r="C2856" t="str">
            <v>UNION</v>
          </cell>
        </row>
        <row r="2857">
          <cell r="B2857" t="str">
            <v>66K015</v>
          </cell>
          <cell r="C2857" t="str">
            <v>WAYNE</v>
          </cell>
        </row>
        <row r="2858">
          <cell r="B2858" t="str">
            <v>66K016</v>
          </cell>
          <cell r="C2858" t="str">
            <v>West Lincoln</v>
          </cell>
        </row>
        <row r="2859">
          <cell r="B2859" t="str">
            <v>66L001</v>
          </cell>
          <cell r="C2859" t="str">
            <v>MITCHELL COUNTY HOSPITAL</v>
          </cell>
        </row>
        <row r="2860">
          <cell r="B2860" t="str">
            <v>66W001</v>
          </cell>
          <cell r="C2860" t="str">
            <v>RICEVILLE EMERGENCY MEDICAL SERVICE</v>
          </cell>
        </row>
        <row r="2861">
          <cell r="B2861" t="str">
            <v>67C001</v>
          </cell>
          <cell r="C2861" t="str">
            <v>MONONA COUNTY AG EXTENSION</v>
          </cell>
        </row>
        <row r="2862">
          <cell r="B2862" t="str">
            <v>67D001</v>
          </cell>
          <cell r="C2862" t="str">
            <v>MONONA COUNTY ASSESSOR</v>
          </cell>
        </row>
        <row r="2863">
          <cell r="B2863" t="str">
            <v>67G631</v>
          </cell>
          <cell r="C2863" t="str">
            <v>BLENCOE</v>
          </cell>
        </row>
        <row r="2864">
          <cell r="B2864" t="str">
            <v>67G632</v>
          </cell>
          <cell r="C2864" t="str">
            <v>CASTANA</v>
          </cell>
        </row>
        <row r="2865">
          <cell r="B2865" t="str">
            <v>67G633</v>
          </cell>
          <cell r="C2865" t="str">
            <v>MAPLETON</v>
          </cell>
        </row>
        <row r="2866">
          <cell r="B2866" t="str">
            <v>67G634</v>
          </cell>
          <cell r="C2866" t="str">
            <v>MOORHEAD</v>
          </cell>
        </row>
        <row r="2867">
          <cell r="B2867" t="str">
            <v>67G635</v>
          </cell>
          <cell r="C2867" t="str">
            <v>ONAWA</v>
          </cell>
        </row>
        <row r="2868">
          <cell r="B2868" t="str">
            <v>67G636</v>
          </cell>
          <cell r="C2868" t="str">
            <v>RODNEY</v>
          </cell>
        </row>
        <row r="2869">
          <cell r="B2869" t="str">
            <v>67G637</v>
          </cell>
          <cell r="C2869" t="str">
            <v>SOLDIER</v>
          </cell>
        </row>
        <row r="2870">
          <cell r="B2870" t="str">
            <v>67G638</v>
          </cell>
          <cell r="C2870" t="str">
            <v>TURIN</v>
          </cell>
        </row>
        <row r="2871">
          <cell r="B2871" t="str">
            <v>67G639</v>
          </cell>
          <cell r="C2871" t="str">
            <v>UTE</v>
          </cell>
        </row>
        <row r="2872">
          <cell r="B2872" t="str">
            <v>67G640</v>
          </cell>
          <cell r="C2872" t="str">
            <v>WHITING</v>
          </cell>
        </row>
        <row r="2873">
          <cell r="B2873" t="str">
            <v>67K001</v>
          </cell>
          <cell r="C2873" t="str">
            <v>Ashton</v>
          </cell>
        </row>
        <row r="2874">
          <cell r="B2874" t="str">
            <v>67K002</v>
          </cell>
          <cell r="C2874" t="str">
            <v>Belvidere</v>
          </cell>
        </row>
        <row r="2875">
          <cell r="B2875" t="str">
            <v>67K003</v>
          </cell>
          <cell r="C2875" t="str">
            <v>CENTER</v>
          </cell>
        </row>
        <row r="2876">
          <cell r="B2876" t="str">
            <v>67K004</v>
          </cell>
          <cell r="C2876" t="str">
            <v>Cooper</v>
          </cell>
        </row>
        <row r="2877">
          <cell r="B2877" t="str">
            <v>67K005</v>
          </cell>
          <cell r="C2877" t="str">
            <v>FAIRVIEW</v>
          </cell>
        </row>
        <row r="2878">
          <cell r="B2878" t="str">
            <v>67K006</v>
          </cell>
          <cell r="C2878" t="str">
            <v>FRANKLIN</v>
          </cell>
        </row>
        <row r="2879">
          <cell r="B2879" t="str">
            <v>67K007</v>
          </cell>
          <cell r="C2879" t="str">
            <v>GRANT</v>
          </cell>
        </row>
        <row r="2880">
          <cell r="B2880" t="str">
            <v>67K008</v>
          </cell>
          <cell r="C2880" t="str">
            <v>Jordan</v>
          </cell>
        </row>
        <row r="2881">
          <cell r="B2881" t="str">
            <v>67K009</v>
          </cell>
          <cell r="C2881" t="str">
            <v>Kennebec</v>
          </cell>
        </row>
        <row r="2882">
          <cell r="B2882" t="str">
            <v>67K010</v>
          </cell>
          <cell r="C2882" t="str">
            <v>LAKE</v>
          </cell>
        </row>
        <row r="2883">
          <cell r="B2883" t="str">
            <v>67K011</v>
          </cell>
          <cell r="C2883" t="str">
            <v>LINCOLN</v>
          </cell>
        </row>
        <row r="2884">
          <cell r="B2884" t="str">
            <v>67K012</v>
          </cell>
          <cell r="C2884" t="str">
            <v>MAPLE</v>
          </cell>
        </row>
        <row r="2885">
          <cell r="B2885" t="str">
            <v>67K013</v>
          </cell>
          <cell r="C2885" t="str">
            <v>St Clair</v>
          </cell>
        </row>
        <row r="2886">
          <cell r="B2886" t="str">
            <v>67K014</v>
          </cell>
          <cell r="C2886" t="str">
            <v>SHERMAN</v>
          </cell>
        </row>
        <row r="2887">
          <cell r="B2887" t="str">
            <v>67K015</v>
          </cell>
          <cell r="C2887" t="str">
            <v>SIOUX</v>
          </cell>
        </row>
        <row r="2888">
          <cell r="B2888" t="str">
            <v>67K016</v>
          </cell>
          <cell r="C2888" t="str">
            <v>SOLDIER</v>
          </cell>
        </row>
        <row r="2889">
          <cell r="B2889" t="str">
            <v>67K017</v>
          </cell>
          <cell r="C2889" t="str">
            <v>SPRING VALLEY</v>
          </cell>
        </row>
        <row r="2890">
          <cell r="B2890" t="str">
            <v>67K018</v>
          </cell>
          <cell r="C2890" t="str">
            <v>WEST FORK</v>
          </cell>
        </row>
        <row r="2891">
          <cell r="B2891" t="str">
            <v>67K019</v>
          </cell>
          <cell r="C2891" t="str">
            <v>WILLOW</v>
          </cell>
        </row>
        <row r="2892">
          <cell r="B2892" t="str">
            <v>68C001</v>
          </cell>
          <cell r="C2892" t="str">
            <v>MONROE COUNTY AG EXTENSION</v>
          </cell>
        </row>
        <row r="2893">
          <cell r="B2893" t="str">
            <v>68D001</v>
          </cell>
          <cell r="C2893" t="str">
            <v>MONROE COUNTY ASSESSOR</v>
          </cell>
        </row>
        <row r="2894">
          <cell r="B2894" t="str">
            <v>68G641</v>
          </cell>
          <cell r="C2894" t="str">
            <v>ALBIA</v>
          </cell>
        </row>
        <row r="2895">
          <cell r="B2895" t="str">
            <v>68G642</v>
          </cell>
          <cell r="C2895" t="str">
            <v>LOVILIA</v>
          </cell>
        </row>
        <row r="2896">
          <cell r="B2896" t="str">
            <v>68G643</v>
          </cell>
          <cell r="C2896" t="str">
            <v>MELROSE</v>
          </cell>
        </row>
        <row r="2897">
          <cell r="B2897" t="str">
            <v>68K001</v>
          </cell>
          <cell r="C2897" t="str">
            <v>Bluff Creek</v>
          </cell>
        </row>
        <row r="2898">
          <cell r="B2898" t="str">
            <v>68K002</v>
          </cell>
          <cell r="C2898" t="str">
            <v>CEDAR</v>
          </cell>
        </row>
        <row r="2899">
          <cell r="B2899" t="str">
            <v>68K003</v>
          </cell>
          <cell r="C2899" t="str">
            <v>FRANKLIN</v>
          </cell>
        </row>
        <row r="2900">
          <cell r="B2900" t="str">
            <v>68K004</v>
          </cell>
          <cell r="C2900" t="str">
            <v>Guilford</v>
          </cell>
        </row>
        <row r="2901">
          <cell r="B2901" t="str">
            <v>68K005</v>
          </cell>
          <cell r="C2901" t="str">
            <v>JACKSON</v>
          </cell>
        </row>
        <row r="2902">
          <cell r="B2902" t="str">
            <v>68K006</v>
          </cell>
          <cell r="C2902" t="str">
            <v>Mantua</v>
          </cell>
        </row>
        <row r="2903">
          <cell r="B2903" t="str">
            <v>68K007</v>
          </cell>
          <cell r="C2903" t="str">
            <v>MONROE</v>
          </cell>
        </row>
        <row r="2904">
          <cell r="B2904" t="str">
            <v>68K008</v>
          </cell>
          <cell r="C2904" t="str">
            <v>PLEASANT</v>
          </cell>
        </row>
        <row r="2905">
          <cell r="B2905" t="str">
            <v>68K009</v>
          </cell>
          <cell r="C2905" t="str">
            <v>TROY</v>
          </cell>
        </row>
        <row r="2906">
          <cell r="B2906" t="str">
            <v>68K010</v>
          </cell>
          <cell r="C2906" t="str">
            <v>UNION</v>
          </cell>
        </row>
        <row r="2907">
          <cell r="B2907" t="str">
            <v>68K011</v>
          </cell>
          <cell r="C2907" t="str">
            <v>Urbana</v>
          </cell>
        </row>
        <row r="2908">
          <cell r="B2908" t="str">
            <v>68K012</v>
          </cell>
          <cell r="C2908" t="str">
            <v>WAYNE</v>
          </cell>
        </row>
        <row r="2909">
          <cell r="B2909" t="str">
            <v>68L001</v>
          </cell>
          <cell r="C2909" t="str">
            <v>MONROE COUNTY HOSPITAL</v>
          </cell>
        </row>
        <row r="2910">
          <cell r="B2910" t="str">
            <v>69C001</v>
          </cell>
          <cell r="C2910" t="str">
            <v>MONTGOMERY COUNTY AG EXTENSION</v>
          </cell>
        </row>
        <row r="2911">
          <cell r="B2911" t="str">
            <v>69D001</v>
          </cell>
          <cell r="C2911" t="str">
            <v>MONTGOMERY COUNTY ASSESSOR</v>
          </cell>
        </row>
        <row r="2912">
          <cell r="B2912" t="str">
            <v>69G644</v>
          </cell>
          <cell r="C2912" t="str">
            <v>COBURG</v>
          </cell>
        </row>
        <row r="2913">
          <cell r="B2913" t="str">
            <v>69G645</v>
          </cell>
          <cell r="C2913" t="str">
            <v>ELLIOTT</v>
          </cell>
        </row>
        <row r="2914">
          <cell r="B2914" t="str">
            <v>69G646</v>
          </cell>
          <cell r="C2914" t="str">
            <v>GRANT</v>
          </cell>
        </row>
        <row r="2915">
          <cell r="B2915" t="str">
            <v>69G647</v>
          </cell>
          <cell r="C2915" t="str">
            <v>RED OAK</v>
          </cell>
        </row>
        <row r="2916">
          <cell r="B2916" t="str">
            <v>69G648</v>
          </cell>
          <cell r="C2916" t="str">
            <v>STANTON</v>
          </cell>
        </row>
        <row r="2917">
          <cell r="B2917" t="str">
            <v>69G649</v>
          </cell>
          <cell r="C2917" t="str">
            <v>VILLISCA</v>
          </cell>
        </row>
        <row r="2918">
          <cell r="B2918" t="str">
            <v>69K001</v>
          </cell>
          <cell r="C2918" t="str">
            <v>DOUGLAS</v>
          </cell>
        </row>
        <row r="2919">
          <cell r="B2919" t="str">
            <v>69K002</v>
          </cell>
          <cell r="C2919" t="str">
            <v>East</v>
          </cell>
        </row>
        <row r="2920">
          <cell r="B2920" t="str">
            <v>69K003</v>
          </cell>
          <cell r="C2920" t="str">
            <v>Frankfort</v>
          </cell>
        </row>
        <row r="2921">
          <cell r="B2921" t="str">
            <v>69K004</v>
          </cell>
          <cell r="C2921" t="str">
            <v>GARFIELD</v>
          </cell>
        </row>
        <row r="2922">
          <cell r="B2922" t="str">
            <v>69K005</v>
          </cell>
          <cell r="C2922" t="str">
            <v>GRANT</v>
          </cell>
        </row>
        <row r="2923">
          <cell r="B2923" t="str">
            <v>69K006</v>
          </cell>
          <cell r="C2923" t="str">
            <v>LINCOLN</v>
          </cell>
        </row>
        <row r="2924">
          <cell r="B2924" t="str">
            <v>69K007</v>
          </cell>
          <cell r="C2924" t="str">
            <v>Pilot Grove</v>
          </cell>
        </row>
        <row r="2925">
          <cell r="B2925" t="str">
            <v>69K008</v>
          </cell>
          <cell r="C2925" t="str">
            <v>Red Oak</v>
          </cell>
        </row>
        <row r="2926">
          <cell r="B2926" t="str">
            <v>69K009</v>
          </cell>
          <cell r="C2926" t="str">
            <v>SCOTT</v>
          </cell>
        </row>
        <row r="2927">
          <cell r="B2927" t="str">
            <v>69K010 1</v>
          </cell>
          <cell r="C2927" t="str">
            <v>Sherman-Elliott Fire</v>
          </cell>
        </row>
        <row r="2928">
          <cell r="B2928" t="str">
            <v>69K010 2</v>
          </cell>
          <cell r="C2928" t="str">
            <v>Sherman-Red Oak Fire</v>
          </cell>
        </row>
        <row r="2929">
          <cell r="B2929" t="str">
            <v>69K011</v>
          </cell>
          <cell r="C2929" t="str">
            <v>WASHINGTON</v>
          </cell>
        </row>
        <row r="2930">
          <cell r="B2930" t="str">
            <v>69K012</v>
          </cell>
          <cell r="C2930" t="str">
            <v>West</v>
          </cell>
        </row>
        <row r="2931">
          <cell r="B2931" t="str">
            <v>69L001</v>
          </cell>
          <cell r="C2931" t="str">
            <v>MONTGOMERY COUNTY MEMORIAL H</v>
          </cell>
        </row>
        <row r="2932">
          <cell r="B2932" t="str">
            <v>70C001</v>
          </cell>
          <cell r="C2932" t="str">
            <v>MUSCATINE COUNTY AG EXTENSION</v>
          </cell>
        </row>
        <row r="2933">
          <cell r="B2933" t="str">
            <v>70D001</v>
          </cell>
          <cell r="C2933" t="str">
            <v>MUSCATINE COUNTY ASSESSOR</v>
          </cell>
        </row>
        <row r="2934">
          <cell r="B2934" t="str">
            <v>70G650</v>
          </cell>
          <cell r="C2934" t="str">
            <v>ATALISSA</v>
          </cell>
        </row>
        <row r="2935">
          <cell r="B2935" t="str">
            <v>70G651</v>
          </cell>
          <cell r="C2935" t="str">
            <v>CONESVILLE</v>
          </cell>
        </row>
        <row r="2936">
          <cell r="B2936" t="str">
            <v>70G652</v>
          </cell>
          <cell r="C2936" t="str">
            <v>FRUITLAND</v>
          </cell>
        </row>
        <row r="2937">
          <cell r="B2937" t="str">
            <v>70G653</v>
          </cell>
          <cell r="C2937" t="str">
            <v>MUSCATINE</v>
          </cell>
        </row>
        <row r="2938">
          <cell r="B2938" t="str">
            <v>70G654</v>
          </cell>
          <cell r="C2938" t="str">
            <v>NICHOLS</v>
          </cell>
        </row>
        <row r="2939">
          <cell r="B2939" t="str">
            <v>70G655</v>
          </cell>
          <cell r="C2939" t="str">
            <v>STOCKTON</v>
          </cell>
        </row>
        <row r="2940">
          <cell r="B2940" t="str">
            <v>70G656</v>
          </cell>
          <cell r="C2940" t="str">
            <v>WEST LIBERTY</v>
          </cell>
        </row>
        <row r="2941">
          <cell r="B2941" t="str">
            <v>70G657</v>
          </cell>
          <cell r="C2941" t="str">
            <v>WILTON</v>
          </cell>
        </row>
        <row r="2942">
          <cell r="B2942" t="str">
            <v>70K001 1</v>
          </cell>
          <cell r="C2942" t="str">
            <v>Bloomington - Fruitland Fire</v>
          </cell>
        </row>
        <row r="2943">
          <cell r="B2943" t="str">
            <v>70K001 2</v>
          </cell>
          <cell r="C2943" t="str">
            <v>Bloomington - Wilton Fire</v>
          </cell>
        </row>
        <row r="2944">
          <cell r="B2944" t="str">
            <v>70K002</v>
          </cell>
          <cell r="C2944" t="str">
            <v>CEDAR</v>
          </cell>
        </row>
        <row r="2945">
          <cell r="B2945" t="str">
            <v>70K003</v>
          </cell>
          <cell r="C2945" t="str">
            <v>Fruitland</v>
          </cell>
        </row>
        <row r="2946">
          <cell r="B2946" t="str">
            <v>70K004 0</v>
          </cell>
          <cell r="C2946" t="str">
            <v>Fulton - Benefited Fire Ba</v>
          </cell>
        </row>
        <row r="2947">
          <cell r="B2947" t="str">
            <v>70K004 1</v>
          </cell>
          <cell r="C2947" t="str">
            <v>Fulton - Durant Fire Da</v>
          </cell>
        </row>
        <row r="2948">
          <cell r="B2948" t="str">
            <v>70K004 2</v>
          </cell>
          <cell r="C2948" t="str">
            <v>Fulton - Blue Grass Fire Ba</v>
          </cell>
        </row>
        <row r="2949">
          <cell r="B2949" t="str">
            <v>70K004 3</v>
          </cell>
          <cell r="C2949" t="str">
            <v>Fulton - Benefited Fire Da</v>
          </cell>
        </row>
        <row r="2950">
          <cell r="B2950" t="str">
            <v>70K004 3</v>
          </cell>
          <cell r="C2950" t="str">
            <v>FULTON-BENEFITED FIRE DA</v>
          </cell>
        </row>
        <row r="2951">
          <cell r="B2951" t="str">
            <v>70K004 4</v>
          </cell>
          <cell r="C2951" t="str">
            <v>Fulton - Durant Fire Ba</v>
          </cell>
        </row>
        <row r="2952">
          <cell r="B2952" t="str">
            <v>70K004 4</v>
          </cell>
          <cell r="C2952" t="str">
            <v>FULTON-DURANT FIRE BA</v>
          </cell>
        </row>
        <row r="2953">
          <cell r="B2953" t="str">
            <v>70K005</v>
          </cell>
          <cell r="C2953" t="str">
            <v>Goshen-Atalissa Fire</v>
          </cell>
        </row>
        <row r="2954">
          <cell r="B2954" t="str">
            <v>70K005 1</v>
          </cell>
          <cell r="C2954" t="str">
            <v>Goshen - West Liberty Fire</v>
          </cell>
        </row>
        <row r="2955">
          <cell r="B2955" t="str">
            <v>70K006</v>
          </cell>
          <cell r="C2955" t="str">
            <v>LAKE</v>
          </cell>
        </row>
        <row r="2956">
          <cell r="B2956" t="str">
            <v>70K007</v>
          </cell>
          <cell r="C2956" t="str">
            <v>Montpelier</v>
          </cell>
        </row>
        <row r="2957">
          <cell r="B2957" t="str">
            <v>70K008</v>
          </cell>
          <cell r="C2957" t="str">
            <v>Moscow-Wilton Fire</v>
          </cell>
        </row>
        <row r="2958">
          <cell r="B2958" t="str">
            <v>70K008 1</v>
          </cell>
          <cell r="C2958" t="str">
            <v>Moscow - Atalissa Fire</v>
          </cell>
        </row>
        <row r="2959">
          <cell r="B2959" t="str">
            <v>70K009 0</v>
          </cell>
          <cell r="C2959" t="str">
            <v>Orono - Benefited Fire</v>
          </cell>
        </row>
        <row r="2960">
          <cell r="B2960" t="str">
            <v>70K010</v>
          </cell>
          <cell r="C2960" t="str">
            <v>Pike-Nichols Fire</v>
          </cell>
        </row>
        <row r="2961">
          <cell r="B2961" t="str">
            <v>70K010 1</v>
          </cell>
          <cell r="C2961" t="str">
            <v>Pike - Atalissa Fire</v>
          </cell>
        </row>
        <row r="2962">
          <cell r="B2962" t="str">
            <v>70K011</v>
          </cell>
          <cell r="C2962" t="str">
            <v>SEVENTY SIX</v>
          </cell>
        </row>
        <row r="2963">
          <cell r="B2963" t="str">
            <v>70K012</v>
          </cell>
          <cell r="C2963" t="str">
            <v>Sweetland-Wilton Fire</v>
          </cell>
        </row>
        <row r="2964">
          <cell r="B2964" t="str">
            <v>70K012 1</v>
          </cell>
          <cell r="C2964" t="str">
            <v>Sweetland - Durant Fire</v>
          </cell>
        </row>
        <row r="2965">
          <cell r="B2965" t="str">
            <v>70K012 2</v>
          </cell>
          <cell r="C2965" t="str">
            <v>Sweetland - Montpelier Fire</v>
          </cell>
        </row>
        <row r="2966">
          <cell r="B2966" t="str">
            <v>70K013</v>
          </cell>
          <cell r="C2966" t="str">
            <v>Wapsu</v>
          </cell>
        </row>
        <row r="2967">
          <cell r="B2967" t="str">
            <v>70K014 1</v>
          </cell>
          <cell r="C2967" t="str">
            <v>Wilton - Durant Fire</v>
          </cell>
        </row>
        <row r="2968">
          <cell r="B2968" t="str">
            <v>70K014 2</v>
          </cell>
          <cell r="C2968" t="str">
            <v>Wilton - Wilton Fire</v>
          </cell>
        </row>
        <row r="2969">
          <cell r="B2969" t="str">
            <v>70M001</v>
          </cell>
          <cell r="C2969" t="str">
            <v>MONTPELIER SANITARY SEWER</v>
          </cell>
        </row>
        <row r="2970">
          <cell r="B2970" t="str">
            <v>70S009</v>
          </cell>
          <cell r="C2970" t="str">
            <v>Orono-Conesville Cemetery</v>
          </cell>
        </row>
        <row r="2971">
          <cell r="B2971" t="str">
            <v>71C001</v>
          </cell>
          <cell r="C2971" t="str">
            <v>O'BRIEN COUNTY AG EXTENSION</v>
          </cell>
        </row>
        <row r="2972">
          <cell r="B2972" t="str">
            <v>71D001</v>
          </cell>
          <cell r="C2972" t="str">
            <v>O'BRIEN COUNTY ASSESSOR</v>
          </cell>
        </row>
        <row r="2973">
          <cell r="B2973" t="str">
            <v>71F004</v>
          </cell>
          <cell r="C2973" t="str">
            <v>NORTHWEST IOWA - IV MAS</v>
          </cell>
        </row>
        <row r="2974">
          <cell r="B2974" t="str">
            <v>71G658</v>
          </cell>
          <cell r="C2974" t="str">
            <v>ARCHER</v>
          </cell>
        </row>
        <row r="2975">
          <cell r="B2975" t="str">
            <v>71G659</v>
          </cell>
          <cell r="C2975" t="str">
            <v>CALUMET</v>
          </cell>
        </row>
        <row r="2976">
          <cell r="B2976" t="str">
            <v>71G660</v>
          </cell>
          <cell r="C2976" t="str">
            <v>HARTLEY</v>
          </cell>
        </row>
        <row r="2977">
          <cell r="B2977" t="str">
            <v>71G662</v>
          </cell>
          <cell r="C2977" t="str">
            <v>PAULLINA</v>
          </cell>
        </row>
        <row r="2978">
          <cell r="B2978" t="str">
            <v>71G663</v>
          </cell>
          <cell r="C2978" t="str">
            <v>PRIMGHAR</v>
          </cell>
        </row>
        <row r="2979">
          <cell r="B2979" t="str">
            <v>71G664</v>
          </cell>
          <cell r="C2979" t="str">
            <v>SANBORN</v>
          </cell>
        </row>
        <row r="2980">
          <cell r="B2980" t="str">
            <v>71G665</v>
          </cell>
          <cell r="C2980" t="str">
            <v>SHELDON</v>
          </cell>
        </row>
        <row r="2981">
          <cell r="B2981" t="str">
            <v>71G666</v>
          </cell>
          <cell r="C2981" t="str">
            <v>SUTHERLAND</v>
          </cell>
        </row>
        <row r="2982">
          <cell r="B2982" t="str">
            <v>71K001</v>
          </cell>
          <cell r="C2982" t="str">
            <v>BAKER</v>
          </cell>
        </row>
        <row r="2983">
          <cell r="B2983" t="str">
            <v>71K002</v>
          </cell>
          <cell r="C2983" t="str">
            <v>Caledonia</v>
          </cell>
        </row>
        <row r="2984">
          <cell r="B2984" t="str">
            <v>71K003</v>
          </cell>
          <cell r="C2984" t="str">
            <v>CARROLL</v>
          </cell>
        </row>
        <row r="2985">
          <cell r="B2985" t="str">
            <v>71K004</v>
          </cell>
          <cell r="C2985" t="str">
            <v>CENTER</v>
          </cell>
        </row>
        <row r="2986">
          <cell r="B2986" t="str">
            <v>71K005</v>
          </cell>
          <cell r="C2986" t="str">
            <v>DALE</v>
          </cell>
        </row>
        <row r="2987">
          <cell r="B2987" t="str">
            <v>71K006</v>
          </cell>
          <cell r="C2987" t="str">
            <v>FLOYD</v>
          </cell>
        </row>
        <row r="2988">
          <cell r="B2988" t="str">
            <v>71K007</v>
          </cell>
          <cell r="C2988" t="str">
            <v>FRANKLIN</v>
          </cell>
        </row>
        <row r="2989">
          <cell r="B2989" t="str">
            <v>71K008</v>
          </cell>
          <cell r="C2989" t="str">
            <v>GRANT</v>
          </cell>
        </row>
        <row r="2990">
          <cell r="B2990" t="str">
            <v>71K009</v>
          </cell>
          <cell r="C2990" t="str">
            <v>Hartley</v>
          </cell>
        </row>
        <row r="2991">
          <cell r="B2991" t="str">
            <v>71K010</v>
          </cell>
          <cell r="C2991" t="str">
            <v>HIGHLAND</v>
          </cell>
        </row>
        <row r="2992">
          <cell r="B2992" t="str">
            <v>71K011</v>
          </cell>
          <cell r="C2992" t="str">
            <v>LIBERTY</v>
          </cell>
        </row>
        <row r="2993">
          <cell r="B2993" t="str">
            <v>71K012</v>
          </cell>
          <cell r="C2993" t="str">
            <v>LINCOLN</v>
          </cell>
        </row>
        <row r="2994">
          <cell r="B2994" t="str">
            <v>71K013</v>
          </cell>
          <cell r="C2994" t="str">
            <v>Omega</v>
          </cell>
        </row>
        <row r="2995">
          <cell r="B2995" t="str">
            <v>71K015</v>
          </cell>
          <cell r="C2995" t="str">
            <v>SUMMIT</v>
          </cell>
        </row>
        <row r="2996">
          <cell r="B2996" t="str">
            <v>71K016</v>
          </cell>
          <cell r="C2996" t="str">
            <v>UNION</v>
          </cell>
        </row>
        <row r="2997">
          <cell r="B2997" t="str">
            <v>71K017</v>
          </cell>
          <cell r="C2997" t="str">
            <v>Waterman</v>
          </cell>
        </row>
        <row r="2998">
          <cell r="B2998" t="str">
            <v>72C001</v>
          </cell>
          <cell r="C2998" t="str">
            <v>OSCEOLA COUNTY AG EXTENSION</v>
          </cell>
        </row>
        <row r="2999">
          <cell r="B2999" t="str">
            <v>72D001</v>
          </cell>
          <cell r="C2999" t="str">
            <v>OSCEOLA COUNTY ASSESSOR</v>
          </cell>
        </row>
        <row r="3000">
          <cell r="B3000" t="str">
            <v>72G667</v>
          </cell>
          <cell r="C3000" t="str">
            <v>ASHTON</v>
          </cell>
        </row>
        <row r="3001">
          <cell r="B3001" t="str">
            <v>72G668</v>
          </cell>
          <cell r="C3001" t="str">
            <v>HARRIS</v>
          </cell>
        </row>
        <row r="3002">
          <cell r="B3002" t="str">
            <v>72G669</v>
          </cell>
          <cell r="C3002" t="str">
            <v>MELVIN</v>
          </cell>
        </row>
        <row r="3003">
          <cell r="B3003" t="str">
            <v>72G670</v>
          </cell>
          <cell r="C3003" t="str">
            <v>OCHEYEDAN</v>
          </cell>
        </row>
        <row r="3004">
          <cell r="B3004" t="str">
            <v>72G671</v>
          </cell>
          <cell r="C3004" t="str">
            <v>SIBLEY</v>
          </cell>
        </row>
        <row r="3005">
          <cell r="B3005" t="str">
            <v>72K001</v>
          </cell>
          <cell r="C3005" t="str">
            <v>ALLISON</v>
          </cell>
        </row>
        <row r="3006">
          <cell r="B3006" t="str">
            <v>72K002</v>
          </cell>
          <cell r="C3006" t="str">
            <v>BAKER</v>
          </cell>
        </row>
        <row r="3007">
          <cell r="B3007" t="str">
            <v>72K003</v>
          </cell>
          <cell r="C3007" t="str">
            <v>FAIRVIEW</v>
          </cell>
        </row>
        <row r="3008">
          <cell r="B3008" t="str">
            <v>72K004</v>
          </cell>
          <cell r="C3008" t="str">
            <v>Gilman</v>
          </cell>
        </row>
        <row r="3009">
          <cell r="B3009" t="str">
            <v>72K005</v>
          </cell>
          <cell r="C3009" t="str">
            <v>Goewey</v>
          </cell>
        </row>
        <row r="3010">
          <cell r="B3010" t="str">
            <v>72K006</v>
          </cell>
          <cell r="C3010" t="str">
            <v>HARRISON</v>
          </cell>
        </row>
        <row r="3011">
          <cell r="B3011" t="str">
            <v>72K007</v>
          </cell>
          <cell r="C3011" t="str">
            <v>Horton</v>
          </cell>
        </row>
        <row r="3012">
          <cell r="B3012" t="str">
            <v>72K008</v>
          </cell>
          <cell r="C3012" t="str">
            <v>Holman</v>
          </cell>
        </row>
        <row r="3013">
          <cell r="B3013" t="str">
            <v>72K009</v>
          </cell>
          <cell r="C3013" t="str">
            <v>Ocheyedan</v>
          </cell>
        </row>
        <row r="3014">
          <cell r="B3014" t="str">
            <v>72K010</v>
          </cell>
          <cell r="C3014" t="str">
            <v>VIOLA</v>
          </cell>
        </row>
        <row r="3015">
          <cell r="B3015" t="str">
            <v>72K011</v>
          </cell>
          <cell r="C3015" t="str">
            <v>Wilson</v>
          </cell>
        </row>
        <row r="3016">
          <cell r="B3016" t="str">
            <v>73C001</v>
          </cell>
          <cell r="C3016" t="str">
            <v>PAGE COUNTY AG EXTENSION</v>
          </cell>
        </row>
        <row r="3017">
          <cell r="B3017" t="str">
            <v>73D001</v>
          </cell>
          <cell r="C3017" t="str">
            <v>PAGE COUNTY ASSESSOR</v>
          </cell>
        </row>
        <row r="3018">
          <cell r="B3018" t="str">
            <v>73G672</v>
          </cell>
          <cell r="C3018" t="str">
            <v>BLANCHARD</v>
          </cell>
        </row>
        <row r="3019">
          <cell r="B3019" t="str">
            <v>73G673</v>
          </cell>
          <cell r="C3019" t="str">
            <v>BRADDYVILLE</v>
          </cell>
        </row>
        <row r="3020">
          <cell r="B3020" t="str">
            <v>73G674</v>
          </cell>
          <cell r="C3020" t="str">
            <v>CLARINDA</v>
          </cell>
        </row>
        <row r="3021">
          <cell r="B3021" t="str">
            <v>73G675</v>
          </cell>
          <cell r="C3021" t="str">
            <v>COIN</v>
          </cell>
        </row>
        <row r="3022">
          <cell r="B3022" t="str">
            <v>73G676</v>
          </cell>
          <cell r="C3022" t="str">
            <v>COLLEGE SPRINGS</v>
          </cell>
        </row>
        <row r="3023">
          <cell r="B3023" t="str">
            <v>73G677</v>
          </cell>
          <cell r="C3023" t="str">
            <v>ESSEX</v>
          </cell>
        </row>
        <row r="3024">
          <cell r="B3024" t="str">
            <v>73G678</v>
          </cell>
          <cell r="C3024" t="str">
            <v>HEPBURN</v>
          </cell>
        </row>
        <row r="3025">
          <cell r="B3025" t="str">
            <v>73G679</v>
          </cell>
          <cell r="C3025" t="str">
            <v>NORTHBORO</v>
          </cell>
        </row>
        <row r="3026">
          <cell r="B3026" t="str">
            <v>73G680</v>
          </cell>
          <cell r="C3026" t="str">
            <v>SHAMBAUGH</v>
          </cell>
        </row>
        <row r="3027">
          <cell r="B3027" t="str">
            <v>73G681</v>
          </cell>
          <cell r="C3027" t="str">
            <v>SHENANDOAH</v>
          </cell>
        </row>
        <row r="3028">
          <cell r="B3028" t="str">
            <v>73G682</v>
          </cell>
          <cell r="C3028" t="str">
            <v>YORKTOWN</v>
          </cell>
        </row>
        <row r="3029">
          <cell r="B3029" t="str">
            <v>73K001</v>
          </cell>
          <cell r="C3029" t="str">
            <v>Amity</v>
          </cell>
        </row>
        <row r="3030">
          <cell r="B3030" t="str">
            <v>73K002</v>
          </cell>
          <cell r="C3030" t="str">
            <v>BUCHANAN</v>
          </cell>
        </row>
        <row r="3031">
          <cell r="B3031" t="str">
            <v>73K003</v>
          </cell>
          <cell r="C3031" t="str">
            <v>COLFAX</v>
          </cell>
        </row>
        <row r="3032">
          <cell r="B3032" t="str">
            <v>73K004</v>
          </cell>
          <cell r="C3032" t="str">
            <v>DOUGLAS</v>
          </cell>
        </row>
        <row r="3033">
          <cell r="B3033" t="str">
            <v>73K005</v>
          </cell>
          <cell r="C3033" t="str">
            <v>East River</v>
          </cell>
        </row>
        <row r="3034">
          <cell r="B3034" t="str">
            <v>73K006</v>
          </cell>
          <cell r="C3034" t="str">
            <v>GRANT</v>
          </cell>
        </row>
        <row r="3035">
          <cell r="B3035" t="str">
            <v>73K007</v>
          </cell>
          <cell r="C3035" t="str">
            <v>FREMONT</v>
          </cell>
        </row>
        <row r="3036">
          <cell r="B3036" t="str">
            <v>73K008</v>
          </cell>
          <cell r="C3036" t="str">
            <v>HARLAN</v>
          </cell>
        </row>
        <row r="3037">
          <cell r="B3037" t="str">
            <v>73K009</v>
          </cell>
          <cell r="C3037" t="str">
            <v>LINCOLN</v>
          </cell>
        </row>
        <row r="3038">
          <cell r="B3038" t="str">
            <v>73K010</v>
          </cell>
          <cell r="C3038" t="str">
            <v>Morton</v>
          </cell>
        </row>
        <row r="3039">
          <cell r="B3039" t="str">
            <v>73K011</v>
          </cell>
          <cell r="C3039" t="str">
            <v>Nebraska</v>
          </cell>
        </row>
        <row r="3040">
          <cell r="B3040" t="str">
            <v>73K012</v>
          </cell>
          <cell r="C3040" t="str">
            <v>NODAWAY</v>
          </cell>
        </row>
        <row r="3041">
          <cell r="B3041" t="str">
            <v>73K013</v>
          </cell>
          <cell r="C3041" t="str">
            <v>Pierce</v>
          </cell>
        </row>
        <row r="3042">
          <cell r="B3042" t="str">
            <v>73K014</v>
          </cell>
          <cell r="C3042" t="str">
            <v>Tarkio</v>
          </cell>
        </row>
        <row r="3043">
          <cell r="B3043" t="str">
            <v>73K015</v>
          </cell>
          <cell r="C3043" t="str">
            <v>VALLEY</v>
          </cell>
        </row>
        <row r="3044">
          <cell r="B3044" t="str">
            <v>73K016</v>
          </cell>
          <cell r="C3044" t="str">
            <v>WASHINGTON</v>
          </cell>
        </row>
        <row r="3045">
          <cell r="B3045" t="str">
            <v>74C001</v>
          </cell>
          <cell r="C3045" t="str">
            <v>PALO ALTO COUNTY AG EXTENSION</v>
          </cell>
        </row>
        <row r="3046">
          <cell r="B3046" t="str">
            <v>74D001</v>
          </cell>
          <cell r="C3046" t="str">
            <v>PALO ALTO COUNTY ASSESSOR</v>
          </cell>
        </row>
        <row r="3047">
          <cell r="B3047" t="str">
            <v>74F003</v>
          </cell>
          <cell r="C3047" t="str">
            <v>IOWA LAKES - III MAS</v>
          </cell>
        </row>
        <row r="3048">
          <cell r="B3048" t="str">
            <v>74G683</v>
          </cell>
          <cell r="C3048" t="str">
            <v>AYRSHIRE</v>
          </cell>
        </row>
        <row r="3049">
          <cell r="B3049" t="str">
            <v>74G684</v>
          </cell>
          <cell r="C3049" t="str">
            <v>CURLEW</v>
          </cell>
        </row>
        <row r="3050">
          <cell r="B3050" t="str">
            <v>74G685</v>
          </cell>
          <cell r="C3050" t="str">
            <v>CYLINDER</v>
          </cell>
        </row>
        <row r="3051">
          <cell r="B3051" t="str">
            <v>74G686</v>
          </cell>
          <cell r="C3051" t="str">
            <v>EMMETSBURG</v>
          </cell>
        </row>
        <row r="3052">
          <cell r="B3052" t="str">
            <v>74G687</v>
          </cell>
          <cell r="C3052" t="str">
            <v>GRAETTINGER</v>
          </cell>
        </row>
        <row r="3053">
          <cell r="B3053" t="str">
            <v>74G688</v>
          </cell>
          <cell r="C3053" t="str">
            <v>MALLARD</v>
          </cell>
        </row>
        <row r="3054">
          <cell r="B3054" t="str">
            <v>74G689</v>
          </cell>
          <cell r="C3054" t="str">
            <v>RODMAN</v>
          </cell>
        </row>
        <row r="3055">
          <cell r="B3055" t="str">
            <v>74G690</v>
          </cell>
          <cell r="C3055" t="str">
            <v>RUTHVEN</v>
          </cell>
        </row>
        <row r="3056">
          <cell r="B3056" t="str">
            <v>74G691</v>
          </cell>
          <cell r="C3056" t="str">
            <v>WEST BEND</v>
          </cell>
        </row>
        <row r="3057">
          <cell r="B3057" t="str">
            <v>74K001</v>
          </cell>
          <cell r="C3057" t="str">
            <v>Booth</v>
          </cell>
        </row>
        <row r="3058">
          <cell r="B3058" t="str">
            <v>74K002</v>
          </cell>
          <cell r="C3058" t="str">
            <v>Ellington</v>
          </cell>
        </row>
        <row r="3059">
          <cell r="B3059" t="str">
            <v>74K003</v>
          </cell>
          <cell r="C3059" t="str">
            <v>Emmetsburg</v>
          </cell>
        </row>
        <row r="3060">
          <cell r="B3060" t="str">
            <v>74K004</v>
          </cell>
          <cell r="C3060" t="str">
            <v>FAIRFIELD</v>
          </cell>
        </row>
        <row r="3061">
          <cell r="B3061" t="str">
            <v>74K005</v>
          </cell>
          <cell r="C3061" t="str">
            <v>Fern Valley</v>
          </cell>
        </row>
        <row r="3062">
          <cell r="B3062" t="str">
            <v>74K006</v>
          </cell>
          <cell r="C3062" t="str">
            <v>FREEDOM</v>
          </cell>
        </row>
        <row r="3063">
          <cell r="B3063" t="str">
            <v>74K007</v>
          </cell>
          <cell r="C3063" t="str">
            <v>Great Oak</v>
          </cell>
        </row>
        <row r="3064">
          <cell r="B3064" t="str">
            <v>74K008</v>
          </cell>
          <cell r="C3064" t="str">
            <v>HIGHLAND</v>
          </cell>
        </row>
        <row r="3065">
          <cell r="B3065" t="str">
            <v>74K009</v>
          </cell>
          <cell r="C3065" t="str">
            <v>INDEPENDENCE</v>
          </cell>
        </row>
        <row r="3066">
          <cell r="B3066" t="str">
            <v>74K009 0</v>
          </cell>
          <cell r="C3066" t="str">
            <v>Independence - Benefited Fire</v>
          </cell>
        </row>
        <row r="3067">
          <cell r="B3067" t="str">
            <v>74K010</v>
          </cell>
          <cell r="C3067" t="str">
            <v>Lost Island</v>
          </cell>
        </row>
        <row r="3068">
          <cell r="B3068" t="str">
            <v>74K010 0</v>
          </cell>
          <cell r="C3068" t="str">
            <v>Lost Island - Benefited Fire</v>
          </cell>
        </row>
        <row r="3069">
          <cell r="B3069" t="str">
            <v>74K011</v>
          </cell>
          <cell r="C3069" t="str">
            <v>NEVADA</v>
          </cell>
        </row>
        <row r="3070">
          <cell r="B3070" t="str">
            <v>74K012</v>
          </cell>
          <cell r="C3070" t="str">
            <v>Rush Lake</v>
          </cell>
        </row>
        <row r="3071">
          <cell r="B3071" t="str">
            <v>74K013</v>
          </cell>
          <cell r="C3071" t="str">
            <v>SILVER LAKE</v>
          </cell>
        </row>
        <row r="3072">
          <cell r="B3072" t="str">
            <v>74K014 0</v>
          </cell>
          <cell r="C3072" t="str">
            <v>Vernon - Benefited Fire</v>
          </cell>
        </row>
        <row r="3073">
          <cell r="B3073" t="str">
            <v>74K014 1</v>
          </cell>
          <cell r="C3073" t="str">
            <v>Vernon - Cylinder Fire</v>
          </cell>
        </row>
        <row r="3074">
          <cell r="B3074" t="str">
            <v>74K014 2</v>
          </cell>
          <cell r="C3074" t="str">
            <v>Vernon - Emmetsburg Fire</v>
          </cell>
        </row>
        <row r="3075">
          <cell r="B3075" t="str">
            <v>74K015</v>
          </cell>
          <cell r="C3075" t="str">
            <v>WALNUT</v>
          </cell>
        </row>
        <row r="3076">
          <cell r="B3076" t="str">
            <v>74K015 0</v>
          </cell>
          <cell r="C3076" t="str">
            <v>Walnut - Benefited Fire</v>
          </cell>
        </row>
        <row r="3077">
          <cell r="B3077" t="str">
            <v>74K016</v>
          </cell>
          <cell r="C3077" t="str">
            <v>West Bend</v>
          </cell>
        </row>
        <row r="3078">
          <cell r="B3078" t="str">
            <v>74L001</v>
          </cell>
          <cell r="C3078" t="str">
            <v>PALO ALTO COUNTY HOSPITAL</v>
          </cell>
        </row>
        <row r="3079">
          <cell r="B3079" t="str">
            <v>74M001</v>
          </cell>
          <cell r="C3079" t="str">
            <v>LOST ISLAND SANITARY SEWER</v>
          </cell>
        </row>
        <row r="3080">
          <cell r="B3080" t="str">
            <v>74N001</v>
          </cell>
          <cell r="C3080" t="str">
            <v>GRAETTINGER BENEFITED FIRE DIST</v>
          </cell>
        </row>
        <row r="3081">
          <cell r="B3081" t="str">
            <v>74S005</v>
          </cell>
          <cell r="C3081" t="str">
            <v>Fern Valley-Rodman Cemetery</v>
          </cell>
        </row>
        <row r="3082">
          <cell r="B3082" t="str">
            <v>74S012</v>
          </cell>
          <cell r="C3082" t="str">
            <v>Rush Lake-Mallard-Curlew Cemetery</v>
          </cell>
        </row>
        <row r="3083">
          <cell r="B3083" t="str">
            <v>74S013</v>
          </cell>
          <cell r="C3083" t="str">
            <v>Silver Lake-Ayrshire Cemetery</v>
          </cell>
        </row>
        <row r="3084">
          <cell r="B3084" t="str">
            <v>74S016</v>
          </cell>
          <cell r="C3084" t="str">
            <v>West Bend-West Bend Cemetery</v>
          </cell>
        </row>
        <row r="3085">
          <cell r="B3085" t="str">
            <v>75C001</v>
          </cell>
          <cell r="C3085" t="str">
            <v>PLYMOUTH COUNTY AG EXTENSION</v>
          </cell>
        </row>
        <row r="3086">
          <cell r="B3086" t="str">
            <v>75D001</v>
          </cell>
          <cell r="C3086" t="str">
            <v>PLYMOUTH COUNTY ASSESSOR</v>
          </cell>
        </row>
        <row r="3087">
          <cell r="B3087" t="str">
            <v>75G692</v>
          </cell>
          <cell r="C3087" t="str">
            <v>AKRON</v>
          </cell>
        </row>
        <row r="3088">
          <cell r="B3088" t="str">
            <v>75G693</v>
          </cell>
          <cell r="C3088" t="str">
            <v>BRUNSVILLE</v>
          </cell>
        </row>
        <row r="3089">
          <cell r="B3089" t="str">
            <v>75G694</v>
          </cell>
          <cell r="C3089" t="str">
            <v>CRAIG</v>
          </cell>
        </row>
        <row r="3090">
          <cell r="B3090" t="str">
            <v>75G695</v>
          </cell>
          <cell r="C3090" t="str">
            <v>HINTON</v>
          </cell>
        </row>
        <row r="3091">
          <cell r="B3091" t="str">
            <v>75G696</v>
          </cell>
          <cell r="C3091" t="str">
            <v>KINGSLEY</v>
          </cell>
        </row>
        <row r="3092">
          <cell r="B3092" t="str">
            <v>75G697</v>
          </cell>
          <cell r="C3092" t="str">
            <v>LE MARS</v>
          </cell>
        </row>
        <row r="3093">
          <cell r="B3093" t="str">
            <v>75G698</v>
          </cell>
          <cell r="C3093" t="str">
            <v>MERRILL</v>
          </cell>
        </row>
        <row r="3094">
          <cell r="B3094" t="str">
            <v>75G699</v>
          </cell>
          <cell r="C3094" t="str">
            <v>OYENS</v>
          </cell>
        </row>
        <row r="3095">
          <cell r="B3095" t="str">
            <v>75G700</v>
          </cell>
          <cell r="C3095" t="str">
            <v>REMSEN</v>
          </cell>
        </row>
        <row r="3096">
          <cell r="B3096" t="str">
            <v>75G701</v>
          </cell>
          <cell r="C3096" t="str">
            <v>STRUBLE</v>
          </cell>
        </row>
        <row r="3097">
          <cell r="B3097" t="str">
            <v>75G702</v>
          </cell>
          <cell r="C3097" t="str">
            <v>WESTFIELD</v>
          </cell>
        </row>
        <row r="3098">
          <cell r="B3098" t="str">
            <v>75K001</v>
          </cell>
          <cell r="C3098" t="str">
            <v>America</v>
          </cell>
        </row>
        <row r="3099">
          <cell r="B3099" t="str">
            <v>75K002</v>
          </cell>
          <cell r="C3099" t="str">
            <v>ELGIN</v>
          </cell>
        </row>
        <row r="3100">
          <cell r="B3100" t="str">
            <v>75K003</v>
          </cell>
          <cell r="C3100" t="str">
            <v>Elk Horn</v>
          </cell>
        </row>
        <row r="3101">
          <cell r="B3101" t="str">
            <v>75K004</v>
          </cell>
          <cell r="C3101" t="str">
            <v>Fredonia</v>
          </cell>
        </row>
        <row r="3102">
          <cell r="B3102" t="str">
            <v>75K005</v>
          </cell>
          <cell r="C3102" t="str">
            <v>GARFIELD</v>
          </cell>
        </row>
        <row r="3103">
          <cell r="B3103" t="str">
            <v>75K006</v>
          </cell>
          <cell r="C3103" t="str">
            <v>GRANT</v>
          </cell>
        </row>
        <row r="3104">
          <cell r="B3104" t="str">
            <v>75K007</v>
          </cell>
          <cell r="C3104" t="str">
            <v>Hancock</v>
          </cell>
        </row>
        <row r="3105">
          <cell r="B3105" t="str">
            <v>75K008 1</v>
          </cell>
          <cell r="C3105" t="str">
            <v>Henry - K Fire</v>
          </cell>
        </row>
        <row r="3106">
          <cell r="B3106" t="str">
            <v>75K008 1</v>
          </cell>
          <cell r="C3106" t="str">
            <v>HENRY K FIRE</v>
          </cell>
        </row>
        <row r="3107">
          <cell r="B3107" t="str">
            <v>75K008 2</v>
          </cell>
          <cell r="C3107" t="str">
            <v>Henry - M Fire</v>
          </cell>
        </row>
        <row r="3108">
          <cell r="B3108" t="str">
            <v>75K008 2</v>
          </cell>
          <cell r="C3108" t="str">
            <v>HENRY M FIRE</v>
          </cell>
        </row>
        <row r="3109">
          <cell r="B3109" t="str">
            <v>75K008 3</v>
          </cell>
          <cell r="C3109" t="str">
            <v>Henry - R Fire</v>
          </cell>
        </row>
        <row r="3110">
          <cell r="B3110" t="str">
            <v>75K008 3</v>
          </cell>
          <cell r="C3110" t="str">
            <v>HENRY R FIRE</v>
          </cell>
        </row>
        <row r="3111">
          <cell r="B3111" t="str">
            <v>75K009</v>
          </cell>
          <cell r="C3111" t="str">
            <v>Hungerford</v>
          </cell>
        </row>
        <row r="3112">
          <cell r="B3112" t="str">
            <v>75K010</v>
          </cell>
          <cell r="C3112" t="str">
            <v>JOHNSON</v>
          </cell>
        </row>
        <row r="3113">
          <cell r="B3113" t="str">
            <v>75K011</v>
          </cell>
          <cell r="C3113" t="str">
            <v>LIBERTY</v>
          </cell>
        </row>
        <row r="3114">
          <cell r="B3114" t="str">
            <v>75K012</v>
          </cell>
          <cell r="C3114" t="str">
            <v>LINCOLN</v>
          </cell>
        </row>
        <row r="3115">
          <cell r="B3115" t="str">
            <v>75K013</v>
          </cell>
          <cell r="C3115" t="str">
            <v>MARION</v>
          </cell>
        </row>
        <row r="3116">
          <cell r="B3116" t="str">
            <v>75K014</v>
          </cell>
          <cell r="C3116" t="str">
            <v>MEADOW</v>
          </cell>
        </row>
        <row r="3117">
          <cell r="B3117" t="str">
            <v>75K015</v>
          </cell>
          <cell r="C3117" t="str">
            <v>PERRY</v>
          </cell>
        </row>
        <row r="3118">
          <cell r="B3118" t="str">
            <v>75K016</v>
          </cell>
          <cell r="C3118" t="str">
            <v>Plymouth</v>
          </cell>
        </row>
        <row r="3119">
          <cell r="B3119" t="str">
            <v>75K017</v>
          </cell>
          <cell r="C3119" t="str">
            <v>PORTLAND</v>
          </cell>
        </row>
        <row r="3120">
          <cell r="B3120" t="str">
            <v>75K018</v>
          </cell>
          <cell r="C3120" t="str">
            <v>Preston</v>
          </cell>
        </row>
        <row r="3121">
          <cell r="B3121" t="str">
            <v>75K019</v>
          </cell>
          <cell r="C3121" t="str">
            <v>Remsen</v>
          </cell>
        </row>
        <row r="3122">
          <cell r="B3122" t="str">
            <v>75K020</v>
          </cell>
          <cell r="C3122" t="str">
            <v>SIOUX</v>
          </cell>
        </row>
        <row r="3123">
          <cell r="B3123" t="str">
            <v>75K021</v>
          </cell>
          <cell r="C3123" t="str">
            <v>Stanton</v>
          </cell>
        </row>
        <row r="3124">
          <cell r="B3124" t="str">
            <v>75K022</v>
          </cell>
          <cell r="C3124" t="str">
            <v>UNION</v>
          </cell>
        </row>
        <row r="3125">
          <cell r="B3125" t="str">
            <v>75K023</v>
          </cell>
          <cell r="C3125" t="str">
            <v>WASHINGTON</v>
          </cell>
        </row>
        <row r="3126">
          <cell r="B3126" t="str">
            <v>75K024</v>
          </cell>
          <cell r="C3126" t="str">
            <v>WESTFIELD</v>
          </cell>
        </row>
        <row r="3127">
          <cell r="B3127" t="str">
            <v>75S017</v>
          </cell>
          <cell r="C3127" t="str">
            <v>Akron-Portland Cemetery</v>
          </cell>
        </row>
        <row r="3128">
          <cell r="B3128" t="str">
            <v>76C001</v>
          </cell>
          <cell r="C3128" t="str">
            <v>POCAHONTAS COUNTY AG EXTENSION</v>
          </cell>
        </row>
        <row r="3129">
          <cell r="B3129" t="str">
            <v>76D001</v>
          </cell>
          <cell r="C3129" t="str">
            <v>POCAHONTAS COUNTY ASSESSOR</v>
          </cell>
        </row>
        <row r="3130">
          <cell r="B3130" t="str">
            <v>76G703</v>
          </cell>
          <cell r="C3130" t="str">
            <v>FONDA</v>
          </cell>
        </row>
        <row r="3131">
          <cell r="B3131" t="str">
            <v>76G705</v>
          </cell>
          <cell r="C3131" t="str">
            <v>HAVELOCK</v>
          </cell>
        </row>
        <row r="3132">
          <cell r="B3132" t="str">
            <v>76G706</v>
          </cell>
          <cell r="C3132" t="str">
            <v>LAURENS</v>
          </cell>
        </row>
        <row r="3133">
          <cell r="B3133" t="str">
            <v>76G707</v>
          </cell>
          <cell r="C3133" t="str">
            <v>PALMER</v>
          </cell>
        </row>
        <row r="3134">
          <cell r="B3134" t="str">
            <v>76G708</v>
          </cell>
          <cell r="C3134" t="str">
            <v>PLOVER</v>
          </cell>
        </row>
        <row r="3135">
          <cell r="B3135" t="str">
            <v>76G709</v>
          </cell>
          <cell r="C3135" t="str">
            <v>POCAHONTAS</v>
          </cell>
        </row>
        <row r="3136">
          <cell r="B3136" t="str">
            <v>76G710</v>
          </cell>
          <cell r="C3136" t="str">
            <v>ROLFE</v>
          </cell>
        </row>
        <row r="3137">
          <cell r="B3137" t="str">
            <v>76G711</v>
          </cell>
          <cell r="C3137" t="str">
            <v>VARINA</v>
          </cell>
        </row>
        <row r="3138">
          <cell r="B3138" t="str">
            <v>76K001</v>
          </cell>
          <cell r="C3138" t="str">
            <v>Bellville</v>
          </cell>
        </row>
        <row r="3139">
          <cell r="B3139" t="str">
            <v>76K002</v>
          </cell>
          <cell r="C3139" t="str">
            <v>CEDAR</v>
          </cell>
        </row>
        <row r="3140">
          <cell r="B3140" t="str">
            <v>76K003</v>
          </cell>
          <cell r="C3140" t="str">
            <v>CENTER</v>
          </cell>
        </row>
        <row r="3141">
          <cell r="B3141" t="str">
            <v>76K004</v>
          </cell>
          <cell r="C3141" t="str">
            <v>COLFAX</v>
          </cell>
        </row>
        <row r="3142">
          <cell r="B3142" t="str">
            <v>76K005</v>
          </cell>
          <cell r="C3142" t="str">
            <v>Cummins</v>
          </cell>
        </row>
        <row r="3143">
          <cell r="B3143" t="str">
            <v>76K006</v>
          </cell>
          <cell r="C3143" t="str">
            <v>DES MOINES</v>
          </cell>
        </row>
        <row r="3144">
          <cell r="B3144" t="str">
            <v>76K007</v>
          </cell>
          <cell r="C3144" t="str">
            <v>DOVER</v>
          </cell>
        </row>
        <row r="3145">
          <cell r="B3145" t="str">
            <v>76K008</v>
          </cell>
          <cell r="C3145" t="str">
            <v>GARFIELD</v>
          </cell>
        </row>
        <row r="3146">
          <cell r="B3146" t="str">
            <v>76K009</v>
          </cell>
          <cell r="C3146" t="str">
            <v>GRANT</v>
          </cell>
        </row>
        <row r="3147">
          <cell r="B3147" t="str">
            <v>76K010</v>
          </cell>
          <cell r="C3147" t="str">
            <v>LAKE</v>
          </cell>
        </row>
        <row r="3148">
          <cell r="B3148" t="str">
            <v>76K011</v>
          </cell>
          <cell r="C3148" t="str">
            <v>LINCOLN</v>
          </cell>
        </row>
        <row r="3149">
          <cell r="B3149" t="str">
            <v>76K012</v>
          </cell>
          <cell r="C3149" t="str">
            <v>Lizard</v>
          </cell>
        </row>
        <row r="3150">
          <cell r="B3150" t="str">
            <v>76K013</v>
          </cell>
          <cell r="C3150" t="str">
            <v>MARSHALL</v>
          </cell>
        </row>
        <row r="3151">
          <cell r="B3151" t="str">
            <v>76K014</v>
          </cell>
          <cell r="C3151" t="str">
            <v>Powhatan</v>
          </cell>
        </row>
        <row r="3152">
          <cell r="B3152" t="str">
            <v>76K015</v>
          </cell>
          <cell r="C3152" t="str">
            <v>Roosevelt</v>
          </cell>
        </row>
        <row r="3153">
          <cell r="B3153" t="str">
            <v>76K016</v>
          </cell>
          <cell r="C3153" t="str">
            <v>SHERMAN</v>
          </cell>
        </row>
        <row r="3154">
          <cell r="B3154" t="str">
            <v>76K017</v>
          </cell>
          <cell r="C3154" t="str">
            <v>SWAN LAKE</v>
          </cell>
        </row>
        <row r="3155">
          <cell r="B3155" t="str">
            <v>77C001</v>
          </cell>
          <cell r="C3155" t="str">
            <v>POLK COUNTY AG EXTENSION</v>
          </cell>
        </row>
        <row r="3156">
          <cell r="B3156" t="str">
            <v>77D001</v>
          </cell>
          <cell r="C3156" t="str">
            <v>POLK COUNTY ASSESSOR</v>
          </cell>
        </row>
        <row r="3157">
          <cell r="B3157" t="str">
            <v>77F011</v>
          </cell>
          <cell r="C3157" t="str">
            <v>DMACC - XI MAS</v>
          </cell>
        </row>
        <row r="3158">
          <cell r="B3158" t="str">
            <v>77G712</v>
          </cell>
          <cell r="C3158" t="str">
            <v>ALLEMAN</v>
          </cell>
        </row>
        <row r="3159">
          <cell r="B3159" t="str">
            <v>77G713</v>
          </cell>
          <cell r="C3159" t="str">
            <v>ALTOONA</v>
          </cell>
        </row>
        <row r="3160">
          <cell r="B3160" t="str">
            <v>77G714</v>
          </cell>
          <cell r="C3160" t="str">
            <v>ANKENY</v>
          </cell>
        </row>
        <row r="3161">
          <cell r="B3161" t="str">
            <v>77G715</v>
          </cell>
          <cell r="C3161" t="str">
            <v>BONDURANT</v>
          </cell>
        </row>
        <row r="3162">
          <cell r="B3162" t="str">
            <v>77G716</v>
          </cell>
          <cell r="C3162" t="str">
            <v>CLIVE</v>
          </cell>
        </row>
        <row r="3163">
          <cell r="B3163" t="str">
            <v>77G717</v>
          </cell>
          <cell r="C3163" t="str">
            <v>DES MOINES</v>
          </cell>
        </row>
        <row r="3164">
          <cell r="B3164" t="str">
            <v>77G717 S1</v>
          </cell>
          <cell r="C3164" t="str">
            <v>DES MOINES SSMID 1</v>
          </cell>
        </row>
        <row r="3165">
          <cell r="B3165" t="str">
            <v>77G717 S2</v>
          </cell>
          <cell r="C3165" t="str">
            <v>DES MOINES SSMID 2</v>
          </cell>
        </row>
        <row r="3166">
          <cell r="B3166" t="str">
            <v>77G717 S3</v>
          </cell>
          <cell r="C3166" t="str">
            <v>DES MOINES SSMID 3</v>
          </cell>
        </row>
        <row r="3167">
          <cell r="B3167" t="str">
            <v>77G717 S4</v>
          </cell>
          <cell r="C3167" t="str">
            <v>DES MOINES SSMID 4</v>
          </cell>
        </row>
        <row r="3168">
          <cell r="B3168" t="str">
            <v>77G717 S5</v>
          </cell>
          <cell r="C3168" t="str">
            <v>DES MOINES SSMID 5</v>
          </cell>
        </row>
        <row r="3169">
          <cell r="B3169" t="str">
            <v>77G717 S6</v>
          </cell>
          <cell r="C3169" t="str">
            <v>DES MOINES SSMID 6</v>
          </cell>
        </row>
        <row r="3170">
          <cell r="B3170" t="str">
            <v>77G718</v>
          </cell>
          <cell r="C3170" t="str">
            <v>ELKHART</v>
          </cell>
        </row>
        <row r="3171">
          <cell r="B3171" t="str">
            <v>77G719</v>
          </cell>
          <cell r="C3171" t="str">
            <v>GRIMES</v>
          </cell>
        </row>
        <row r="3172">
          <cell r="B3172" t="str">
            <v>77G720</v>
          </cell>
          <cell r="C3172" t="str">
            <v>JOHNSTON</v>
          </cell>
        </row>
        <row r="3173">
          <cell r="B3173" t="str">
            <v>77G721</v>
          </cell>
          <cell r="C3173" t="str">
            <v>MITCHELLVILLE</v>
          </cell>
        </row>
        <row r="3174">
          <cell r="B3174" t="str">
            <v>77G722</v>
          </cell>
          <cell r="C3174" t="str">
            <v>PLEASANT HILL</v>
          </cell>
        </row>
        <row r="3175">
          <cell r="B3175" t="str">
            <v>77G723</v>
          </cell>
          <cell r="C3175" t="str">
            <v>POLK CITY</v>
          </cell>
        </row>
        <row r="3176">
          <cell r="B3176" t="str">
            <v>77G724</v>
          </cell>
          <cell r="C3176" t="str">
            <v>RUNNELLS</v>
          </cell>
        </row>
        <row r="3177">
          <cell r="B3177" t="str">
            <v>77G725</v>
          </cell>
          <cell r="C3177" t="str">
            <v>SHELDAHL</v>
          </cell>
        </row>
        <row r="3178">
          <cell r="B3178" t="str">
            <v>77G726</v>
          </cell>
          <cell r="C3178" t="str">
            <v>URBANDALE</v>
          </cell>
        </row>
        <row r="3179">
          <cell r="B3179" t="str">
            <v>77G727</v>
          </cell>
          <cell r="C3179" t="str">
            <v>WEST DES MOINES</v>
          </cell>
        </row>
        <row r="3180">
          <cell r="B3180" t="str">
            <v>77G728</v>
          </cell>
          <cell r="C3180" t="str">
            <v>WINDSOR HEIGHTS</v>
          </cell>
        </row>
        <row r="3181">
          <cell r="B3181" t="str">
            <v>77K001</v>
          </cell>
          <cell r="C3181" t="str">
            <v>ALLEN</v>
          </cell>
        </row>
        <row r="3182">
          <cell r="B3182" t="str">
            <v>77K002</v>
          </cell>
          <cell r="C3182" t="str">
            <v>BEAVER</v>
          </cell>
        </row>
        <row r="3183">
          <cell r="B3183" t="str">
            <v>77K003</v>
          </cell>
          <cell r="C3183" t="str">
            <v>BLOOMFIELD</v>
          </cell>
        </row>
        <row r="3184">
          <cell r="B3184" t="str">
            <v>77K004</v>
          </cell>
          <cell r="C3184" t="str">
            <v>Camp</v>
          </cell>
        </row>
        <row r="3185">
          <cell r="B3185" t="str">
            <v>77K005</v>
          </cell>
          <cell r="C3185" t="str">
            <v>CLAY</v>
          </cell>
        </row>
        <row r="3186">
          <cell r="B3186" t="str">
            <v>77K006</v>
          </cell>
          <cell r="C3186" t="str">
            <v>Crocker</v>
          </cell>
        </row>
        <row r="3187">
          <cell r="B3187" t="str">
            <v>77K007</v>
          </cell>
          <cell r="C3187" t="str">
            <v>DELAWARE</v>
          </cell>
        </row>
        <row r="3188">
          <cell r="B3188" t="str">
            <v>77K008</v>
          </cell>
          <cell r="C3188" t="str">
            <v>DOUGLAS</v>
          </cell>
        </row>
        <row r="3189">
          <cell r="B3189" t="str">
            <v>77K009</v>
          </cell>
          <cell r="C3189" t="str">
            <v>Elkhart</v>
          </cell>
        </row>
        <row r="3190">
          <cell r="B3190" t="str">
            <v>77K010</v>
          </cell>
          <cell r="C3190" t="str">
            <v>Four Mile</v>
          </cell>
        </row>
        <row r="3191">
          <cell r="B3191" t="str">
            <v>77K011</v>
          </cell>
          <cell r="C3191" t="str">
            <v>FRANKLIN</v>
          </cell>
        </row>
        <row r="3192">
          <cell r="B3192" t="str">
            <v>77K012</v>
          </cell>
          <cell r="C3192" t="str">
            <v>JEFFERSON</v>
          </cell>
        </row>
        <row r="3193">
          <cell r="B3193" t="str">
            <v>77K013</v>
          </cell>
          <cell r="C3193" t="str">
            <v>LINCOLN</v>
          </cell>
        </row>
        <row r="3194">
          <cell r="B3194" t="str">
            <v>77K014</v>
          </cell>
          <cell r="C3194" t="str">
            <v>MADISON</v>
          </cell>
        </row>
        <row r="3195">
          <cell r="B3195" t="str">
            <v>77K015</v>
          </cell>
          <cell r="C3195" t="str">
            <v>Saylor</v>
          </cell>
        </row>
        <row r="3196">
          <cell r="B3196" t="str">
            <v>77K016</v>
          </cell>
          <cell r="C3196" t="str">
            <v>UNION</v>
          </cell>
        </row>
        <row r="3197">
          <cell r="B3197" t="str">
            <v>77K018</v>
          </cell>
          <cell r="C3197" t="str">
            <v>WASHINGTON</v>
          </cell>
        </row>
        <row r="3198">
          <cell r="B3198" t="str">
            <v>77K019</v>
          </cell>
          <cell r="C3198" t="str">
            <v>WEBSTER</v>
          </cell>
        </row>
        <row r="3199">
          <cell r="B3199" t="str">
            <v>77L001</v>
          </cell>
          <cell r="C3199" t="str">
            <v>BROADLAWNS MEDICAL CENTER</v>
          </cell>
        </row>
        <row r="3200">
          <cell r="B3200" t="str">
            <v>77M001</v>
          </cell>
          <cell r="C3200" t="str">
            <v>URBANDALE SANITARY SEWER</v>
          </cell>
        </row>
        <row r="3201">
          <cell r="B3201" t="str">
            <v>77M002</v>
          </cell>
          <cell r="C3201" t="str">
            <v>URBANDALE/WINDSOR HTS SANITARY SEW</v>
          </cell>
        </row>
        <row r="3202">
          <cell r="B3202" t="str">
            <v>77S004</v>
          </cell>
          <cell r="C3202" t="str">
            <v>Camp-Runnells Cemetery</v>
          </cell>
        </row>
        <row r="3203">
          <cell r="B3203" t="str">
            <v>77S013</v>
          </cell>
          <cell r="C3203" t="str">
            <v>Lincoln-Alleman Cemetery</v>
          </cell>
        </row>
        <row r="3204">
          <cell r="B3204" t="str">
            <v>77S014</v>
          </cell>
          <cell r="C3204" t="str">
            <v>Madison-Polk City Cemetery</v>
          </cell>
        </row>
        <row r="3205">
          <cell r="B3205" t="str">
            <v>77W077</v>
          </cell>
          <cell r="C3205" t="str">
            <v>DES MOINES RTA-POLK COUNTY RURAL</v>
          </cell>
        </row>
        <row r="3206">
          <cell r="B3206" t="str">
            <v>77W234</v>
          </cell>
          <cell r="C3206" t="str">
            <v>DES MOINES RTA-GRANGER</v>
          </cell>
        </row>
        <row r="3207">
          <cell r="B3207" t="str">
            <v>77W712</v>
          </cell>
          <cell r="C3207" t="str">
            <v>DES MOINES RTA-ALLEMAN</v>
          </cell>
        </row>
        <row r="3208">
          <cell r="B3208" t="str">
            <v>77W713</v>
          </cell>
          <cell r="C3208" t="str">
            <v>DES MOINES RTA-ALTOONA</v>
          </cell>
        </row>
        <row r="3209">
          <cell r="B3209" t="str">
            <v>77W714</v>
          </cell>
          <cell r="C3209" t="str">
            <v>DES MOINES RTA-ANKENY</v>
          </cell>
        </row>
        <row r="3210">
          <cell r="B3210" t="str">
            <v>77W715</v>
          </cell>
          <cell r="C3210" t="str">
            <v>DES MOINES RTA-BONDURANT</v>
          </cell>
        </row>
        <row r="3211">
          <cell r="B3211" t="str">
            <v>77W716</v>
          </cell>
          <cell r="C3211" t="str">
            <v>DES MOINES RTA-CLIVE</v>
          </cell>
        </row>
        <row r="3212">
          <cell r="B3212" t="str">
            <v>77W717</v>
          </cell>
          <cell r="C3212" t="str">
            <v>DES MOINES RTA-DES MOINES</v>
          </cell>
        </row>
        <row r="3213">
          <cell r="B3213" t="str">
            <v>77W718</v>
          </cell>
          <cell r="C3213" t="str">
            <v>DES MOINES RTA-ELKHART</v>
          </cell>
        </row>
        <row r="3214">
          <cell r="B3214" t="str">
            <v>77W719</v>
          </cell>
          <cell r="C3214" t="str">
            <v>DES MOINES RTA-GRIMES</v>
          </cell>
        </row>
        <row r="3215">
          <cell r="B3215" t="str">
            <v>77W720</v>
          </cell>
          <cell r="C3215" t="str">
            <v>DES MOINES RTA-JOHNSTON</v>
          </cell>
        </row>
        <row r="3216">
          <cell r="B3216" t="str">
            <v>77W721</v>
          </cell>
          <cell r="C3216" t="str">
            <v>DES MOINES RTA-MITCHELLVILLE</v>
          </cell>
        </row>
        <row r="3217">
          <cell r="B3217" t="str">
            <v>77W722</v>
          </cell>
          <cell r="C3217" t="str">
            <v>DES MOINES RTA-PLEASANT HILL</v>
          </cell>
        </row>
        <row r="3218">
          <cell r="B3218" t="str">
            <v>77W723</v>
          </cell>
          <cell r="C3218" t="str">
            <v>DES MOINES RTA-POLK CITY</v>
          </cell>
        </row>
        <row r="3219">
          <cell r="B3219" t="str">
            <v>77W724</v>
          </cell>
          <cell r="C3219" t="str">
            <v>DES MOINES RTA-RUNNELLS</v>
          </cell>
        </row>
        <row r="3220">
          <cell r="B3220" t="str">
            <v>77W725</v>
          </cell>
          <cell r="C3220" t="str">
            <v>DES MOINES RTA-SHELDAHL</v>
          </cell>
        </row>
        <row r="3221">
          <cell r="B3221" t="str">
            <v>77W726</v>
          </cell>
          <cell r="C3221" t="str">
            <v>DES MOINES RTA-URBANDALE</v>
          </cell>
        </row>
        <row r="3222">
          <cell r="B3222" t="str">
            <v>77W727</v>
          </cell>
          <cell r="C3222" t="str">
            <v>DES MOINES RTA-WEST DES MOINES</v>
          </cell>
        </row>
        <row r="3223">
          <cell r="B3223" t="str">
            <v>77W728</v>
          </cell>
          <cell r="C3223" t="str">
            <v>DES MOINES RTA-WINDSOR HEIGHTS</v>
          </cell>
        </row>
        <row r="3224">
          <cell r="B3224" t="str">
            <v>77W870</v>
          </cell>
          <cell r="C3224" t="str">
            <v>DES MOINES RTA-CARLISLE</v>
          </cell>
        </row>
        <row r="3225">
          <cell r="B3225" t="str">
            <v>78C001</v>
          </cell>
          <cell r="C3225" t="str">
            <v>POTTAWATTAMIE AG EXTENSION - EAST</v>
          </cell>
        </row>
        <row r="3226">
          <cell r="B3226" t="str">
            <v>78C002</v>
          </cell>
          <cell r="C3226" t="str">
            <v>POTTAWATTAMIE AG EXTENSION - WEST</v>
          </cell>
        </row>
        <row r="3227">
          <cell r="B3227" t="str">
            <v>78D001</v>
          </cell>
          <cell r="C3227" t="str">
            <v>POTTAWATTAMIE COUNTY ASSESSOR</v>
          </cell>
        </row>
        <row r="3228">
          <cell r="B3228" t="str">
            <v>78F013</v>
          </cell>
          <cell r="C3228" t="str">
            <v>IOWA WESTERN - XIII MAS</v>
          </cell>
        </row>
        <row r="3229">
          <cell r="B3229" t="str">
            <v>78G729</v>
          </cell>
          <cell r="C3229" t="str">
            <v>AVOCA</v>
          </cell>
        </row>
        <row r="3230">
          <cell r="B3230" t="str">
            <v>78G730</v>
          </cell>
          <cell r="C3230" t="str">
            <v>CARSON</v>
          </cell>
        </row>
        <row r="3231">
          <cell r="B3231" t="str">
            <v>78G731</v>
          </cell>
          <cell r="C3231" t="str">
            <v>CARTER LAKE</v>
          </cell>
        </row>
        <row r="3232">
          <cell r="B3232" t="str">
            <v>78G732</v>
          </cell>
          <cell r="C3232" t="str">
            <v>COUNCIL BLUFFS</v>
          </cell>
        </row>
        <row r="3233">
          <cell r="B3233" t="str">
            <v>78G732 S1</v>
          </cell>
          <cell r="C3233" t="str">
            <v>COUNCIL BLUFFS SSMID 1</v>
          </cell>
        </row>
        <row r="3234">
          <cell r="B3234" t="str">
            <v>78G733</v>
          </cell>
          <cell r="C3234" t="str">
            <v>CRESCENT</v>
          </cell>
        </row>
        <row r="3235">
          <cell r="B3235" t="str">
            <v>78G734</v>
          </cell>
          <cell r="C3235" t="str">
            <v>HANCOCK</v>
          </cell>
        </row>
        <row r="3236">
          <cell r="B3236" t="str">
            <v>78G735</v>
          </cell>
          <cell r="C3236" t="str">
            <v>MACEDONIA</v>
          </cell>
        </row>
        <row r="3237">
          <cell r="B3237" t="str">
            <v>78G736</v>
          </cell>
          <cell r="C3237" t="str">
            <v>MCCLELLAND</v>
          </cell>
        </row>
        <row r="3238">
          <cell r="B3238" t="str">
            <v>78G737</v>
          </cell>
          <cell r="C3238" t="str">
            <v>MINDEN</v>
          </cell>
        </row>
        <row r="3239">
          <cell r="B3239" t="str">
            <v>78G738</v>
          </cell>
          <cell r="C3239" t="str">
            <v>NEOLA</v>
          </cell>
        </row>
        <row r="3240">
          <cell r="B3240" t="str">
            <v>78G739</v>
          </cell>
          <cell r="C3240" t="str">
            <v>OAKLAND</v>
          </cell>
        </row>
        <row r="3241">
          <cell r="B3241" t="str">
            <v>78G740</v>
          </cell>
          <cell r="C3241" t="str">
            <v>TREYNOR</v>
          </cell>
        </row>
        <row r="3242">
          <cell r="B3242" t="str">
            <v>78G741</v>
          </cell>
          <cell r="C3242" t="str">
            <v>UNDERWOOD</v>
          </cell>
        </row>
        <row r="3243">
          <cell r="B3243" t="str">
            <v>78G742</v>
          </cell>
          <cell r="C3243" t="str">
            <v>WALNUT</v>
          </cell>
        </row>
        <row r="3244">
          <cell r="B3244" t="str">
            <v>78K001</v>
          </cell>
          <cell r="C3244" t="str">
            <v>Belknap</v>
          </cell>
        </row>
        <row r="3245">
          <cell r="B3245" t="str">
            <v>78K002</v>
          </cell>
          <cell r="C3245" t="str">
            <v>Boomer</v>
          </cell>
        </row>
        <row r="3246">
          <cell r="B3246" t="str">
            <v>78K003</v>
          </cell>
          <cell r="C3246" t="str">
            <v>Carson</v>
          </cell>
        </row>
        <row r="3247">
          <cell r="B3247" t="str">
            <v>78K004</v>
          </cell>
          <cell r="C3247" t="str">
            <v>CENTER</v>
          </cell>
        </row>
        <row r="3248">
          <cell r="B3248" t="str">
            <v>78K005</v>
          </cell>
          <cell r="C3248" t="str">
            <v>Crescent</v>
          </cell>
        </row>
        <row r="3249">
          <cell r="B3249" t="str">
            <v>78K006</v>
          </cell>
          <cell r="C3249" t="str">
            <v>Garner</v>
          </cell>
        </row>
        <row r="3250">
          <cell r="B3250" t="str">
            <v>78K007</v>
          </cell>
          <cell r="C3250" t="str">
            <v>GROVE</v>
          </cell>
        </row>
        <row r="3251">
          <cell r="B3251" t="str">
            <v>78K008</v>
          </cell>
          <cell r="C3251" t="str">
            <v>HARDIN</v>
          </cell>
        </row>
        <row r="3252">
          <cell r="B3252" t="str">
            <v>78K009</v>
          </cell>
          <cell r="C3252" t="str">
            <v>Hazel Dell</v>
          </cell>
        </row>
        <row r="3253">
          <cell r="B3253" t="str">
            <v>78K010</v>
          </cell>
          <cell r="C3253" t="str">
            <v>James</v>
          </cell>
        </row>
        <row r="3254">
          <cell r="B3254" t="str">
            <v>78K012</v>
          </cell>
          <cell r="C3254" t="str">
            <v>Keg Creek</v>
          </cell>
        </row>
        <row r="3255">
          <cell r="B3255" t="str">
            <v>78K013</v>
          </cell>
          <cell r="C3255" t="str">
            <v>KNOX</v>
          </cell>
        </row>
        <row r="3256">
          <cell r="B3256" t="str">
            <v>78K014</v>
          </cell>
          <cell r="C3256" t="str">
            <v>LAKE</v>
          </cell>
        </row>
        <row r="3257">
          <cell r="B3257" t="str">
            <v>78K015</v>
          </cell>
          <cell r="C3257" t="str">
            <v>Layton</v>
          </cell>
        </row>
        <row r="3258">
          <cell r="B3258" t="str">
            <v>78K016</v>
          </cell>
          <cell r="C3258" t="str">
            <v>Lewis</v>
          </cell>
        </row>
        <row r="3259">
          <cell r="B3259" t="str">
            <v>78K017</v>
          </cell>
          <cell r="C3259" t="str">
            <v>LINCOLN</v>
          </cell>
        </row>
        <row r="3260">
          <cell r="B3260" t="str">
            <v>78K018</v>
          </cell>
          <cell r="C3260" t="str">
            <v>Macedonia</v>
          </cell>
        </row>
        <row r="3261">
          <cell r="B3261" t="str">
            <v>78K019</v>
          </cell>
          <cell r="C3261" t="str">
            <v>Minden</v>
          </cell>
        </row>
        <row r="3262">
          <cell r="B3262" t="str">
            <v>78K020</v>
          </cell>
          <cell r="C3262" t="str">
            <v>Neola</v>
          </cell>
        </row>
        <row r="3263">
          <cell r="B3263" t="str">
            <v>78K021</v>
          </cell>
          <cell r="C3263" t="str">
            <v>Norwalk</v>
          </cell>
        </row>
        <row r="3264">
          <cell r="B3264" t="str">
            <v>78K022</v>
          </cell>
          <cell r="C3264" t="str">
            <v>PLEASANT</v>
          </cell>
        </row>
        <row r="3265">
          <cell r="B3265" t="str">
            <v>78K023</v>
          </cell>
          <cell r="C3265" t="str">
            <v>ROCKFORD</v>
          </cell>
        </row>
        <row r="3266">
          <cell r="B3266" t="str">
            <v>78K024</v>
          </cell>
          <cell r="C3266" t="str">
            <v>SILVER CREEK</v>
          </cell>
        </row>
        <row r="3267">
          <cell r="B3267" t="str">
            <v>78K025</v>
          </cell>
          <cell r="C3267" t="str">
            <v>VALLEY</v>
          </cell>
        </row>
        <row r="3268">
          <cell r="B3268" t="str">
            <v>78K026</v>
          </cell>
          <cell r="C3268" t="str">
            <v>WASHINGTON</v>
          </cell>
        </row>
        <row r="3269">
          <cell r="B3269" t="str">
            <v>78K027</v>
          </cell>
          <cell r="C3269" t="str">
            <v>WAVELAND</v>
          </cell>
        </row>
        <row r="3270">
          <cell r="B3270" t="str">
            <v>78K028</v>
          </cell>
          <cell r="C3270" t="str">
            <v>WRIGHT</v>
          </cell>
        </row>
        <row r="3271">
          <cell r="B3271" t="str">
            <v>78K029</v>
          </cell>
          <cell r="C3271" t="str">
            <v>YORK</v>
          </cell>
        </row>
        <row r="3272">
          <cell r="B3272" t="str">
            <v>78S020</v>
          </cell>
          <cell r="C3272" t="str">
            <v>NEOLA-NEOLA CEMETERY</v>
          </cell>
        </row>
        <row r="3273">
          <cell r="B3273" t="str">
            <v>79C001</v>
          </cell>
          <cell r="C3273" t="str">
            <v>POWESHIEK AG EXTENSION</v>
          </cell>
        </row>
        <row r="3274">
          <cell r="B3274" t="str">
            <v>79D001</v>
          </cell>
          <cell r="C3274" t="str">
            <v>POWESHIEK COUNTY ASSESSOR</v>
          </cell>
        </row>
        <row r="3275">
          <cell r="B3275" t="str">
            <v>79G743</v>
          </cell>
          <cell r="C3275" t="str">
            <v>BROOKLYN</v>
          </cell>
        </row>
        <row r="3276">
          <cell r="B3276" t="str">
            <v>79G744</v>
          </cell>
          <cell r="C3276" t="str">
            <v>DEEP RIVER</v>
          </cell>
        </row>
        <row r="3277">
          <cell r="B3277" t="str">
            <v>79G745</v>
          </cell>
          <cell r="C3277" t="str">
            <v>GRINNELL</v>
          </cell>
        </row>
        <row r="3278">
          <cell r="B3278" t="str">
            <v>79G746</v>
          </cell>
          <cell r="C3278" t="str">
            <v>GUERNSEY</v>
          </cell>
        </row>
        <row r="3279">
          <cell r="B3279" t="str">
            <v>79G747</v>
          </cell>
          <cell r="C3279" t="str">
            <v>HARTWICK</v>
          </cell>
        </row>
        <row r="3280">
          <cell r="B3280" t="str">
            <v>79G748</v>
          </cell>
          <cell r="C3280" t="str">
            <v>MALCOM</v>
          </cell>
        </row>
        <row r="3281">
          <cell r="B3281" t="str">
            <v>79G749</v>
          </cell>
          <cell r="C3281" t="str">
            <v>MONTEZUMA</v>
          </cell>
        </row>
        <row r="3282">
          <cell r="B3282" t="str">
            <v>79G750</v>
          </cell>
          <cell r="C3282" t="str">
            <v>SEARSBORO</v>
          </cell>
        </row>
        <row r="3283">
          <cell r="B3283" t="str">
            <v>79K001 1</v>
          </cell>
          <cell r="C3283" t="str">
            <v>Bear Creek - Brooklyn Fire</v>
          </cell>
        </row>
        <row r="3284">
          <cell r="B3284" t="str">
            <v>79K001 2</v>
          </cell>
          <cell r="C3284" t="str">
            <v>Bear Creek - Malcom Fire</v>
          </cell>
        </row>
        <row r="3285">
          <cell r="B3285" t="str">
            <v>79K002 1</v>
          </cell>
          <cell r="C3285" t="str">
            <v>Chester - Gilman</v>
          </cell>
        </row>
        <row r="3286">
          <cell r="B3286" t="str">
            <v>79K002 2</v>
          </cell>
          <cell r="C3286" t="str">
            <v>Chester - Grinnell Fire</v>
          </cell>
        </row>
        <row r="3287">
          <cell r="B3287" t="str">
            <v>79K003</v>
          </cell>
          <cell r="C3287" t="str">
            <v>Deep River</v>
          </cell>
        </row>
        <row r="3288">
          <cell r="B3288" t="str">
            <v>79K004 1</v>
          </cell>
          <cell r="C3288" t="str">
            <v>Grant - Grinnell Fire</v>
          </cell>
        </row>
        <row r="3289">
          <cell r="B3289" t="str">
            <v>79K005</v>
          </cell>
          <cell r="C3289" t="str">
            <v>JACKSON</v>
          </cell>
        </row>
        <row r="3290">
          <cell r="B3290" t="str">
            <v>79K006 1</v>
          </cell>
          <cell r="C3290" t="str">
            <v>Jefferson - Belle Plaine Fire</v>
          </cell>
        </row>
        <row r="3291">
          <cell r="B3291" t="str">
            <v>79K006 2</v>
          </cell>
          <cell r="C3291" t="str">
            <v>Jefferson - Hartwick Fire</v>
          </cell>
        </row>
        <row r="3292">
          <cell r="B3292" t="str">
            <v>79K006 3</v>
          </cell>
          <cell r="C3292" t="str">
            <v>Jefferson - Chelsea Fire</v>
          </cell>
        </row>
        <row r="3293">
          <cell r="B3293" t="str">
            <v>79K007 1</v>
          </cell>
          <cell r="C3293" t="str">
            <v>LINCOLN - VICTOR FIRE</v>
          </cell>
        </row>
        <row r="3294">
          <cell r="B3294" t="str">
            <v>79K007 2</v>
          </cell>
          <cell r="C3294" t="str">
            <v>Lincoln - Brooklyn Fire</v>
          </cell>
        </row>
        <row r="3295">
          <cell r="B3295" t="str">
            <v>79K007 3</v>
          </cell>
          <cell r="C3295" t="str">
            <v>LINCOLN - DEEP RIVER FIRE</v>
          </cell>
        </row>
        <row r="3296">
          <cell r="B3296" t="str">
            <v>79K008 1</v>
          </cell>
          <cell r="C3296" t="str">
            <v>Madison - Brooklyn Fire</v>
          </cell>
        </row>
        <row r="3297">
          <cell r="B3297" t="str">
            <v>79K008 2</v>
          </cell>
          <cell r="C3297" t="str">
            <v>Madison - Chelsea Fire</v>
          </cell>
        </row>
        <row r="3298">
          <cell r="B3298" t="str">
            <v>79K008 3</v>
          </cell>
          <cell r="C3298" t="str">
            <v>Madison - Malcom Fire</v>
          </cell>
        </row>
        <row r="3299">
          <cell r="B3299" t="str">
            <v>79K009 1</v>
          </cell>
          <cell r="C3299" t="str">
            <v>Malcom - Malcom Fire</v>
          </cell>
        </row>
        <row r="3300">
          <cell r="B3300" t="str">
            <v>79K009 2</v>
          </cell>
          <cell r="C3300" t="str">
            <v>Malcom - Grinnell Fire</v>
          </cell>
        </row>
        <row r="3301">
          <cell r="B3301" t="str">
            <v>79K010 1</v>
          </cell>
          <cell r="C3301" t="str">
            <v>Pleasant - Montezuma Fire</v>
          </cell>
        </row>
        <row r="3302">
          <cell r="B3302" t="str">
            <v>79K010 1</v>
          </cell>
          <cell r="C3302" t="str">
            <v>PLEASANT -MONTEZUMA F.D.</v>
          </cell>
        </row>
        <row r="3303">
          <cell r="B3303" t="str">
            <v>79K010 2</v>
          </cell>
          <cell r="C3303" t="str">
            <v>Pleasant - Malcom Fire</v>
          </cell>
        </row>
        <row r="3304">
          <cell r="B3304" t="str">
            <v>79K010 2</v>
          </cell>
          <cell r="C3304" t="str">
            <v>PLEASANT -MALCOM F.D.</v>
          </cell>
        </row>
        <row r="3305">
          <cell r="B3305" t="str">
            <v>79K011</v>
          </cell>
          <cell r="C3305" t="str">
            <v>Scott - Montezuma Fire</v>
          </cell>
        </row>
        <row r="3306">
          <cell r="B3306" t="str">
            <v>79K011 1</v>
          </cell>
          <cell r="C3306" t="str">
            <v>Scott - Brooklyn Fire</v>
          </cell>
        </row>
        <row r="3307">
          <cell r="B3307" t="str">
            <v>79K011 2</v>
          </cell>
          <cell r="C3307" t="str">
            <v>Scott - Malcom Fire</v>
          </cell>
        </row>
        <row r="3308">
          <cell r="B3308" t="str">
            <v>79K011 3</v>
          </cell>
          <cell r="C3308" t="str">
            <v>Scott - Deep River Fire</v>
          </cell>
        </row>
        <row r="3309">
          <cell r="B3309" t="str">
            <v>79K012 1</v>
          </cell>
          <cell r="C3309" t="str">
            <v>Sheridan - Grinnell Fire</v>
          </cell>
        </row>
        <row r="3310">
          <cell r="B3310" t="str">
            <v>79K012 2</v>
          </cell>
          <cell r="C3310" t="str">
            <v>Sheridan - Malcom Fire</v>
          </cell>
        </row>
        <row r="3311">
          <cell r="B3311" t="str">
            <v>79K013 1</v>
          </cell>
          <cell r="C3311" t="str">
            <v>Sugar Creek - New Sharon Fire</v>
          </cell>
        </row>
        <row r="3312">
          <cell r="B3312" t="str">
            <v>79K013 2</v>
          </cell>
          <cell r="C3312" t="str">
            <v>Sugar Creek - Searsboro Fire</v>
          </cell>
        </row>
        <row r="3313">
          <cell r="B3313" t="str">
            <v>79K014</v>
          </cell>
          <cell r="C3313" t="str">
            <v>UNION</v>
          </cell>
        </row>
        <row r="3314">
          <cell r="B3314" t="str">
            <v>79K015 1</v>
          </cell>
          <cell r="C3314" t="str">
            <v>Warren - Victor Fire</v>
          </cell>
        </row>
        <row r="3315">
          <cell r="B3315" t="str">
            <v>79K015 2</v>
          </cell>
          <cell r="C3315" t="str">
            <v>Warren - Brooklyn Fire</v>
          </cell>
        </row>
        <row r="3316">
          <cell r="B3316" t="str">
            <v>79K015 3</v>
          </cell>
          <cell r="C3316" t="str">
            <v>Warren - Hartwick Fire</v>
          </cell>
        </row>
        <row r="3317">
          <cell r="B3317" t="str">
            <v>79K016 1</v>
          </cell>
          <cell r="C3317" t="str">
            <v>Washington - Grinnell Fire</v>
          </cell>
        </row>
        <row r="3318">
          <cell r="B3318" t="str">
            <v>79K016 2</v>
          </cell>
          <cell r="C3318" t="str">
            <v>Washington - Searsboro Fire</v>
          </cell>
        </row>
        <row r="3319">
          <cell r="B3319" t="str">
            <v>79Z001</v>
          </cell>
          <cell r="C3319" t="str">
            <v>HOLIDAY LAKE RURAL IMPROVEMENT ZONE</v>
          </cell>
        </row>
        <row r="3320">
          <cell r="B3320" t="str">
            <v>80C001</v>
          </cell>
          <cell r="C3320" t="str">
            <v>RINGGOLD COUNTY AG EXTENSION</v>
          </cell>
        </row>
        <row r="3321">
          <cell r="B3321" t="str">
            <v>80D001</v>
          </cell>
          <cell r="C3321" t="str">
            <v>RINGGOLD COUNTY ASSESSOR</v>
          </cell>
        </row>
        <row r="3322">
          <cell r="B3322" t="str">
            <v>80G751</v>
          </cell>
          <cell r="C3322" t="str">
            <v>BEACONSFIELD</v>
          </cell>
        </row>
        <row r="3323">
          <cell r="B3323" t="str">
            <v>80G752</v>
          </cell>
          <cell r="C3323" t="str">
            <v>BENTON</v>
          </cell>
        </row>
        <row r="3324">
          <cell r="B3324" t="str">
            <v>80G753</v>
          </cell>
          <cell r="C3324" t="str">
            <v>DELPHOS</v>
          </cell>
        </row>
        <row r="3325">
          <cell r="B3325" t="str">
            <v>80G754</v>
          </cell>
          <cell r="C3325" t="str">
            <v>DIAGONAL</v>
          </cell>
        </row>
        <row r="3326">
          <cell r="B3326" t="str">
            <v>80G755</v>
          </cell>
          <cell r="C3326" t="str">
            <v>ELLSTON</v>
          </cell>
        </row>
        <row r="3327">
          <cell r="B3327" t="str">
            <v>80G756</v>
          </cell>
          <cell r="C3327" t="str">
            <v>KELLERTON</v>
          </cell>
        </row>
        <row r="3328">
          <cell r="B3328" t="str">
            <v>80G757</v>
          </cell>
          <cell r="C3328" t="str">
            <v>MALOY</v>
          </cell>
        </row>
        <row r="3329">
          <cell r="B3329" t="str">
            <v>80G758</v>
          </cell>
          <cell r="C3329" t="str">
            <v>MOUNT AYR</v>
          </cell>
        </row>
        <row r="3330">
          <cell r="B3330" t="str">
            <v>80G759</v>
          </cell>
          <cell r="C3330" t="str">
            <v>REDDING</v>
          </cell>
        </row>
        <row r="3331">
          <cell r="B3331" t="str">
            <v>80G760</v>
          </cell>
          <cell r="C3331" t="str">
            <v>TINGLEY</v>
          </cell>
        </row>
        <row r="3332">
          <cell r="B3332" t="str">
            <v>80K001</v>
          </cell>
          <cell r="C3332" t="str">
            <v>Athens</v>
          </cell>
        </row>
        <row r="3333">
          <cell r="B3333" t="str">
            <v>80K002</v>
          </cell>
          <cell r="C3333" t="str">
            <v>BENTON</v>
          </cell>
        </row>
        <row r="3334">
          <cell r="B3334" t="str">
            <v>80K003 1</v>
          </cell>
          <cell r="C3334" t="str">
            <v>Clinton - Bedford Fire</v>
          </cell>
        </row>
        <row r="3335">
          <cell r="B3335" t="str">
            <v>80K003 2</v>
          </cell>
          <cell r="C3335" t="str">
            <v>Clinton - Mt Ayr Fire</v>
          </cell>
        </row>
        <row r="3336">
          <cell r="B3336" t="str">
            <v>80K004</v>
          </cell>
          <cell r="C3336" t="str">
            <v>GRANT</v>
          </cell>
        </row>
        <row r="3337">
          <cell r="B3337" t="str">
            <v>80K005</v>
          </cell>
          <cell r="C3337" t="str">
            <v>JEFFERSON</v>
          </cell>
        </row>
        <row r="3338">
          <cell r="B3338" t="str">
            <v>80K006</v>
          </cell>
          <cell r="C3338" t="str">
            <v>LIBERTY</v>
          </cell>
        </row>
        <row r="3339">
          <cell r="B3339" t="str">
            <v>80K007</v>
          </cell>
          <cell r="C3339" t="str">
            <v>LINCOLN</v>
          </cell>
        </row>
        <row r="3340">
          <cell r="B3340" t="str">
            <v>80K008</v>
          </cell>
          <cell r="C3340" t="str">
            <v>LOTTS CREEK</v>
          </cell>
        </row>
        <row r="3341">
          <cell r="B3341" t="str">
            <v>80K009</v>
          </cell>
          <cell r="C3341" t="str">
            <v>Middle Fork</v>
          </cell>
        </row>
        <row r="3342">
          <cell r="B3342" t="str">
            <v>80K010</v>
          </cell>
          <cell r="C3342" t="str">
            <v>MONROE</v>
          </cell>
        </row>
        <row r="3343">
          <cell r="B3343" t="str">
            <v>80K011</v>
          </cell>
          <cell r="C3343" t="str">
            <v>Poe</v>
          </cell>
        </row>
        <row r="3344">
          <cell r="B3344" t="str">
            <v>80K012</v>
          </cell>
          <cell r="C3344" t="str">
            <v>Rice</v>
          </cell>
        </row>
        <row r="3345">
          <cell r="B3345" t="str">
            <v>80K013</v>
          </cell>
          <cell r="C3345" t="str">
            <v>Riley</v>
          </cell>
        </row>
        <row r="3346">
          <cell r="B3346" t="str">
            <v>80K014</v>
          </cell>
          <cell r="C3346" t="str">
            <v>Tingley</v>
          </cell>
        </row>
        <row r="3347">
          <cell r="B3347" t="str">
            <v>80K015</v>
          </cell>
          <cell r="C3347" t="str">
            <v>UNION</v>
          </cell>
        </row>
        <row r="3348">
          <cell r="B3348" t="str">
            <v>80K016 1</v>
          </cell>
          <cell r="C3348" t="str">
            <v>Washington - Mt Ayr Fire</v>
          </cell>
        </row>
        <row r="3349">
          <cell r="B3349" t="str">
            <v>80K016 2</v>
          </cell>
          <cell r="C3349" t="str">
            <v>Washington - Diagonal Fire</v>
          </cell>
        </row>
        <row r="3350">
          <cell r="B3350" t="str">
            <v>80K017 1</v>
          </cell>
          <cell r="C3350" t="str">
            <v>Waubonsie - Diagonal Fire</v>
          </cell>
        </row>
        <row r="3351">
          <cell r="B3351" t="str">
            <v>80K017 2</v>
          </cell>
          <cell r="C3351" t="str">
            <v>Waubonsie - Mt Ayr Fire</v>
          </cell>
        </row>
        <row r="3352">
          <cell r="B3352" t="str">
            <v>80L001</v>
          </cell>
          <cell r="C3352" t="str">
            <v>RINGGOLD COUNTY HOSPITAL</v>
          </cell>
        </row>
        <row r="3353">
          <cell r="B3353" t="str">
            <v>80M001</v>
          </cell>
          <cell r="C3353" t="str">
            <v>SUN VALLEY SANITARY DISTRICT</v>
          </cell>
        </row>
        <row r="3354">
          <cell r="B3354" t="str">
            <v>80Z001</v>
          </cell>
          <cell r="C3354" t="str">
            <v>SUNVALLEY RIZ</v>
          </cell>
        </row>
        <row r="3355">
          <cell r="B3355" t="str">
            <v>81C001</v>
          </cell>
          <cell r="C3355" t="str">
            <v>SAC COUNTY AG EXTENSION</v>
          </cell>
        </row>
        <row r="3356">
          <cell r="B3356" t="str">
            <v>81D001</v>
          </cell>
          <cell r="C3356" t="str">
            <v>SAC COUNTY ASSESSOR</v>
          </cell>
        </row>
        <row r="3357">
          <cell r="B3357" t="str">
            <v>81G761</v>
          </cell>
          <cell r="C3357" t="str">
            <v>AUBURN</v>
          </cell>
        </row>
        <row r="3358">
          <cell r="B3358" t="str">
            <v>81G762</v>
          </cell>
          <cell r="C3358" t="str">
            <v>EARLY</v>
          </cell>
        </row>
        <row r="3359">
          <cell r="B3359" t="str">
            <v>81G763</v>
          </cell>
          <cell r="C3359" t="str">
            <v>LAKE VIEW</v>
          </cell>
        </row>
        <row r="3360">
          <cell r="B3360" t="str">
            <v>81G764</v>
          </cell>
          <cell r="C3360" t="str">
            <v>LYTTON</v>
          </cell>
        </row>
        <row r="3361">
          <cell r="B3361" t="str">
            <v>81G765</v>
          </cell>
          <cell r="C3361" t="str">
            <v>NEMAHA</v>
          </cell>
        </row>
        <row r="3362">
          <cell r="B3362" t="str">
            <v>81G766</v>
          </cell>
          <cell r="C3362" t="str">
            <v>ODEBOLT</v>
          </cell>
        </row>
        <row r="3363">
          <cell r="B3363" t="str">
            <v>81G767</v>
          </cell>
          <cell r="C3363" t="str">
            <v>SAC CITY</v>
          </cell>
        </row>
        <row r="3364">
          <cell r="B3364" t="str">
            <v>81G768</v>
          </cell>
          <cell r="C3364" t="str">
            <v>SCHALLER</v>
          </cell>
        </row>
        <row r="3365">
          <cell r="B3365" t="str">
            <v>81G769</v>
          </cell>
          <cell r="C3365" t="str">
            <v>WALL LAKE</v>
          </cell>
        </row>
        <row r="3366">
          <cell r="B3366" t="str">
            <v>81K001</v>
          </cell>
          <cell r="C3366" t="str">
            <v>Boyer Valley</v>
          </cell>
        </row>
        <row r="3367">
          <cell r="B3367" t="str">
            <v>81K002</v>
          </cell>
          <cell r="C3367" t="str">
            <v>CEDAR</v>
          </cell>
        </row>
        <row r="3368">
          <cell r="B3368" t="str">
            <v>81K003</v>
          </cell>
          <cell r="C3368" t="str">
            <v>CLINTON</v>
          </cell>
        </row>
        <row r="3369">
          <cell r="B3369" t="str">
            <v>81K004</v>
          </cell>
          <cell r="C3369" t="str">
            <v>Cook</v>
          </cell>
        </row>
        <row r="3370">
          <cell r="B3370" t="str">
            <v>81K005</v>
          </cell>
          <cell r="C3370" t="str">
            <v>Coon Valley</v>
          </cell>
        </row>
        <row r="3371">
          <cell r="B3371" t="str">
            <v>81K006</v>
          </cell>
          <cell r="C3371" t="str">
            <v>DELAWARE</v>
          </cell>
        </row>
        <row r="3372">
          <cell r="B3372" t="str">
            <v>81K007</v>
          </cell>
          <cell r="C3372" t="str">
            <v>DOUGLAS</v>
          </cell>
        </row>
        <row r="3373">
          <cell r="B3373" t="str">
            <v>81K008</v>
          </cell>
          <cell r="C3373" t="str">
            <v>EDEN</v>
          </cell>
        </row>
        <row r="3374">
          <cell r="B3374" t="str">
            <v>81K009</v>
          </cell>
          <cell r="C3374" t="str">
            <v>EUREKA</v>
          </cell>
        </row>
        <row r="3375">
          <cell r="B3375" t="str">
            <v>81K010</v>
          </cell>
          <cell r="C3375" t="str">
            <v>JACKSON</v>
          </cell>
        </row>
        <row r="3376">
          <cell r="B3376" t="str">
            <v>81K011</v>
          </cell>
          <cell r="C3376" t="str">
            <v>Levey</v>
          </cell>
        </row>
        <row r="3377">
          <cell r="B3377" t="str">
            <v>81K012</v>
          </cell>
          <cell r="C3377" t="str">
            <v>RICHLAND</v>
          </cell>
        </row>
        <row r="3378">
          <cell r="B3378" t="str">
            <v>81K013</v>
          </cell>
          <cell r="C3378" t="str">
            <v>Sac</v>
          </cell>
        </row>
        <row r="3379">
          <cell r="B3379" t="str">
            <v>81K014</v>
          </cell>
          <cell r="C3379" t="str">
            <v>VIOLA</v>
          </cell>
        </row>
        <row r="3380">
          <cell r="B3380" t="str">
            <v>81K015</v>
          </cell>
          <cell r="C3380" t="str">
            <v>WALL LAKE</v>
          </cell>
        </row>
        <row r="3381">
          <cell r="B3381" t="str">
            <v>81K016</v>
          </cell>
          <cell r="C3381" t="str">
            <v>WHEELER</v>
          </cell>
        </row>
        <row r="3382">
          <cell r="B3382" t="str">
            <v>81S013</v>
          </cell>
          <cell r="C3382" t="str">
            <v>Sac-Auburn Cemetery</v>
          </cell>
        </row>
        <row r="3383">
          <cell r="B3383" t="str">
            <v>81S015</v>
          </cell>
          <cell r="C3383" t="str">
            <v>Wall Lake-Lake View Cemetery</v>
          </cell>
        </row>
        <row r="3384">
          <cell r="B3384" t="str">
            <v>82C001</v>
          </cell>
          <cell r="C3384" t="str">
            <v>SCOTT COUNTY AG EXTENSION</v>
          </cell>
        </row>
        <row r="3385">
          <cell r="B3385" t="str">
            <v>82D001</v>
          </cell>
          <cell r="C3385" t="str">
            <v>SCOTT COUNTY ASSESSOR</v>
          </cell>
        </row>
        <row r="3386">
          <cell r="B3386" t="str">
            <v>82F009</v>
          </cell>
          <cell r="C3386" t="str">
            <v>EASTERN IOWA - IX MAS</v>
          </cell>
        </row>
        <row r="3387">
          <cell r="B3387" t="str">
            <v>82G770</v>
          </cell>
          <cell r="C3387" t="str">
            <v>BETTENDORF</v>
          </cell>
        </row>
        <row r="3388">
          <cell r="B3388" t="str">
            <v>82G771</v>
          </cell>
          <cell r="C3388" t="str">
            <v>BLUE GRASS</v>
          </cell>
        </row>
        <row r="3389">
          <cell r="B3389" t="str">
            <v>82G772</v>
          </cell>
          <cell r="C3389" t="str">
            <v>BUFFALO</v>
          </cell>
        </row>
        <row r="3390">
          <cell r="B3390" t="str">
            <v>82G773</v>
          </cell>
          <cell r="C3390" t="str">
            <v>DAVENPORT</v>
          </cell>
        </row>
        <row r="3391">
          <cell r="B3391" t="str">
            <v>82G773 S1</v>
          </cell>
          <cell r="C3391" t="str">
            <v>DAVENPORT SSMID 1</v>
          </cell>
        </row>
        <row r="3392">
          <cell r="B3392" t="str">
            <v>82G773 S2</v>
          </cell>
          <cell r="C3392" t="str">
            <v>DAVENPORT SSMID 2</v>
          </cell>
        </row>
        <row r="3393">
          <cell r="B3393" t="str">
            <v>82G773 S3</v>
          </cell>
          <cell r="C3393" t="str">
            <v>DAVENPORT SSMID 3</v>
          </cell>
        </row>
        <row r="3394">
          <cell r="B3394" t="str">
            <v>82G773 S4</v>
          </cell>
          <cell r="C3394" t="str">
            <v>DAVENPORT SSMID 4</v>
          </cell>
        </row>
        <row r="3395">
          <cell r="B3395" t="str">
            <v>82G773 S5</v>
          </cell>
          <cell r="C3395" t="str">
            <v>DAVENPORT SSMID 5</v>
          </cell>
        </row>
        <row r="3396">
          <cell r="B3396" t="str">
            <v>82G773 S6</v>
          </cell>
          <cell r="C3396" t="str">
            <v>DAVENPORT SSMID 6</v>
          </cell>
        </row>
        <row r="3397">
          <cell r="B3397" t="str">
            <v>82G773 S7</v>
          </cell>
          <cell r="C3397" t="str">
            <v>DAVENPORT SSMID 7</v>
          </cell>
        </row>
        <row r="3398">
          <cell r="B3398" t="str">
            <v>82G774</v>
          </cell>
          <cell r="C3398" t="str">
            <v>DIXON</v>
          </cell>
        </row>
        <row r="3399">
          <cell r="B3399" t="str">
            <v>82G775</v>
          </cell>
          <cell r="C3399" t="str">
            <v>DONAHUE</v>
          </cell>
        </row>
        <row r="3400">
          <cell r="B3400" t="str">
            <v>82G776</v>
          </cell>
          <cell r="C3400" t="str">
            <v>ELDRIDGE</v>
          </cell>
        </row>
        <row r="3401">
          <cell r="B3401" t="str">
            <v>82G777</v>
          </cell>
          <cell r="C3401" t="str">
            <v>LE CLAIRE</v>
          </cell>
        </row>
        <row r="3402">
          <cell r="B3402" t="str">
            <v>82G777</v>
          </cell>
          <cell r="C3402" t="str">
            <v>LECLAIRE</v>
          </cell>
        </row>
        <row r="3403">
          <cell r="B3403" t="str">
            <v>82G778</v>
          </cell>
          <cell r="C3403" t="str">
            <v>LONG GROVE</v>
          </cell>
        </row>
        <row r="3404">
          <cell r="B3404" t="str">
            <v>82G779</v>
          </cell>
          <cell r="C3404" t="str">
            <v>MAYSVILLE</v>
          </cell>
        </row>
        <row r="3405">
          <cell r="B3405" t="str">
            <v>82G780</v>
          </cell>
          <cell r="C3405" t="str">
            <v>MCCAUSLAND</v>
          </cell>
        </row>
        <row r="3406">
          <cell r="B3406" t="str">
            <v>82G781</v>
          </cell>
          <cell r="C3406" t="str">
            <v>NEW LIBERTY</v>
          </cell>
        </row>
        <row r="3407">
          <cell r="B3407" t="str">
            <v>82G782</v>
          </cell>
          <cell r="C3407" t="str">
            <v>PANORAMA PARK</v>
          </cell>
        </row>
        <row r="3408">
          <cell r="B3408" t="str">
            <v>82G784</v>
          </cell>
          <cell r="C3408" t="str">
            <v>PRINCETON</v>
          </cell>
        </row>
        <row r="3409">
          <cell r="B3409" t="str">
            <v>82G785</v>
          </cell>
          <cell r="C3409" t="str">
            <v>RIVERDALE</v>
          </cell>
        </row>
        <row r="3410">
          <cell r="B3410" t="str">
            <v>82G786</v>
          </cell>
          <cell r="C3410" t="str">
            <v>WALCOTT</v>
          </cell>
        </row>
        <row r="3411">
          <cell r="B3411" t="str">
            <v>82K001</v>
          </cell>
          <cell r="C3411" t="str">
            <v>Allens Grove</v>
          </cell>
        </row>
        <row r="3412">
          <cell r="B3412" t="str">
            <v>82K001 0</v>
          </cell>
          <cell r="C3412" t="str">
            <v>Allens Grove - Benefited Fire</v>
          </cell>
        </row>
        <row r="3413">
          <cell r="B3413" t="str">
            <v>82K002</v>
          </cell>
          <cell r="C3413" t="str">
            <v>Blue Grass</v>
          </cell>
        </row>
        <row r="3414">
          <cell r="B3414" t="str">
            <v>82K002 0</v>
          </cell>
          <cell r="C3414" t="str">
            <v>Blue Grass - Benefited Fire</v>
          </cell>
        </row>
        <row r="3415">
          <cell r="B3415" t="str">
            <v>82K003 1</v>
          </cell>
          <cell r="C3415" t="str">
            <v>Buffalo - Fire Dist E</v>
          </cell>
        </row>
        <row r="3416">
          <cell r="B3416" t="str">
            <v>82K003 2</v>
          </cell>
          <cell r="C3416" t="str">
            <v>Buffalo - Fire Dist F</v>
          </cell>
        </row>
        <row r="3417">
          <cell r="B3417" t="str">
            <v>82K004 0</v>
          </cell>
          <cell r="C3417" t="str">
            <v>Butler - Benefited Fire</v>
          </cell>
        </row>
        <row r="3418">
          <cell r="B3418" t="str">
            <v>82K005 0</v>
          </cell>
          <cell r="C3418" t="str">
            <v>Cleona - Benefited Fire</v>
          </cell>
        </row>
        <row r="3419">
          <cell r="B3419" t="str">
            <v>82K005 1</v>
          </cell>
          <cell r="C3419" t="str">
            <v>Cleona - Fire Dist B</v>
          </cell>
        </row>
        <row r="3420">
          <cell r="B3420" t="str">
            <v>82K005 2</v>
          </cell>
          <cell r="C3420" t="str">
            <v>Cleona - Fire Dist A</v>
          </cell>
        </row>
        <row r="3421">
          <cell r="B3421" t="str">
            <v>82K005 3</v>
          </cell>
          <cell r="C3421" t="str">
            <v>Cleona - Fire Dist D</v>
          </cell>
        </row>
        <row r="3422">
          <cell r="B3422" t="str">
            <v>82K006</v>
          </cell>
          <cell r="C3422" t="str">
            <v>Hickory</v>
          </cell>
        </row>
        <row r="3423">
          <cell r="B3423" t="str">
            <v>82K006 0</v>
          </cell>
          <cell r="C3423" t="str">
            <v>Hickory - Benefited Fire</v>
          </cell>
        </row>
        <row r="3424">
          <cell r="B3424" t="str">
            <v>82K007 0</v>
          </cell>
          <cell r="C3424" t="str">
            <v>Le Claire - Benefited Fire</v>
          </cell>
        </row>
        <row r="3425">
          <cell r="B3425" t="str">
            <v>82K008</v>
          </cell>
          <cell r="C3425" t="str">
            <v>LIBERTY</v>
          </cell>
        </row>
        <row r="3426">
          <cell r="B3426" t="str">
            <v>82K009 0</v>
          </cell>
          <cell r="C3426" t="str">
            <v>LINCOLN - BENEFITED FIRE</v>
          </cell>
        </row>
        <row r="3427">
          <cell r="B3427" t="str">
            <v>82K010 0</v>
          </cell>
          <cell r="C3427" t="str">
            <v>Pleasant Valley - Benefited Fire</v>
          </cell>
        </row>
        <row r="3428">
          <cell r="B3428" t="str">
            <v>82K011 0</v>
          </cell>
          <cell r="C3428" t="str">
            <v>Princeton - Benefited Fire</v>
          </cell>
        </row>
        <row r="3429">
          <cell r="B3429" t="str">
            <v>82K012</v>
          </cell>
          <cell r="C3429" t="str">
            <v>SHERIDAN</v>
          </cell>
        </row>
        <row r="3430">
          <cell r="B3430" t="str">
            <v>82K012 0</v>
          </cell>
          <cell r="C3430" t="str">
            <v>Sheridan - Benefited Fire</v>
          </cell>
        </row>
        <row r="3431">
          <cell r="B3431" t="str">
            <v>82K013 0</v>
          </cell>
          <cell r="C3431" t="str">
            <v>WINFIELD - BENEFITED FIRE</v>
          </cell>
        </row>
        <row r="3432">
          <cell r="B3432" t="str">
            <v>82M001</v>
          </cell>
          <cell r="C3432" t="str">
            <v>PARKVIEW SANITARY SEWER</v>
          </cell>
        </row>
        <row r="3433">
          <cell r="B3433" t="str">
            <v>82N001</v>
          </cell>
          <cell r="C3433" t="str">
            <v>SCOTT COUNTY FIRE DISTRICT #1</v>
          </cell>
        </row>
        <row r="3434">
          <cell r="B3434" t="str">
            <v>82N002</v>
          </cell>
          <cell r="C3434" t="str">
            <v>MCCAUSLAND FIRE #2</v>
          </cell>
        </row>
        <row r="3435">
          <cell r="B3435" t="str">
            <v>82N003</v>
          </cell>
          <cell r="C3435" t="str">
            <v>SCOTT COUNTY FIRE DISTRICT #3</v>
          </cell>
        </row>
        <row r="3436">
          <cell r="B3436" t="str">
            <v>82N004</v>
          </cell>
          <cell r="C3436" t="str">
            <v>SCOTT COUNTY FIRE DISTRICT #4</v>
          </cell>
        </row>
        <row r="3437">
          <cell r="B3437" t="str">
            <v>82N005</v>
          </cell>
          <cell r="C3437" t="str">
            <v>DONAHUE FIRE #5</v>
          </cell>
        </row>
        <row r="3438">
          <cell r="B3438" t="str">
            <v>82N006</v>
          </cell>
          <cell r="C3438" t="str">
            <v>WALCOTT FIRE #6</v>
          </cell>
        </row>
        <row r="3439">
          <cell r="B3439" t="str">
            <v>83C001</v>
          </cell>
          <cell r="C3439" t="str">
            <v>SHELBY COUNTY AG EXTENSION</v>
          </cell>
        </row>
        <row r="3440">
          <cell r="B3440" t="str">
            <v>83D001</v>
          </cell>
          <cell r="C3440" t="str">
            <v>SHELBY COUNTY ASSESSOR</v>
          </cell>
        </row>
        <row r="3441">
          <cell r="B3441" t="str">
            <v>83G787</v>
          </cell>
          <cell r="C3441" t="str">
            <v>DEFIANCE</v>
          </cell>
        </row>
        <row r="3442">
          <cell r="B3442" t="str">
            <v>83G788</v>
          </cell>
          <cell r="C3442" t="str">
            <v>EARLING</v>
          </cell>
        </row>
        <row r="3443">
          <cell r="B3443" t="str">
            <v>83G789</v>
          </cell>
          <cell r="C3443" t="str">
            <v>ELK HORN</v>
          </cell>
        </row>
        <row r="3444">
          <cell r="B3444" t="str">
            <v>83G790</v>
          </cell>
          <cell r="C3444" t="str">
            <v>HARLAN</v>
          </cell>
        </row>
        <row r="3445">
          <cell r="B3445" t="str">
            <v>83G791</v>
          </cell>
          <cell r="C3445" t="str">
            <v>IRWIN</v>
          </cell>
        </row>
        <row r="3446">
          <cell r="B3446" t="str">
            <v>83G792</v>
          </cell>
          <cell r="C3446" t="str">
            <v>KIRKMAN</v>
          </cell>
        </row>
        <row r="3447">
          <cell r="B3447" t="str">
            <v>83G793</v>
          </cell>
          <cell r="C3447" t="str">
            <v>PANAMA</v>
          </cell>
        </row>
        <row r="3448">
          <cell r="B3448" t="str">
            <v>83G794</v>
          </cell>
          <cell r="C3448" t="str">
            <v>PORTSMOUTH</v>
          </cell>
        </row>
        <row r="3449">
          <cell r="B3449" t="str">
            <v>83G795</v>
          </cell>
          <cell r="C3449" t="str">
            <v>SHELBY</v>
          </cell>
        </row>
        <row r="3450">
          <cell r="B3450" t="str">
            <v>83G796</v>
          </cell>
          <cell r="C3450" t="str">
            <v>TENNANT</v>
          </cell>
        </row>
        <row r="3451">
          <cell r="B3451" t="str">
            <v>83G797</v>
          </cell>
          <cell r="C3451" t="str">
            <v>WESTPHALIA</v>
          </cell>
        </row>
        <row r="3452">
          <cell r="B3452" t="str">
            <v>83K001</v>
          </cell>
          <cell r="C3452" t="str">
            <v>CASS</v>
          </cell>
        </row>
        <row r="3453">
          <cell r="B3453" t="str">
            <v>83K002</v>
          </cell>
          <cell r="C3453" t="str">
            <v>CENTER</v>
          </cell>
        </row>
        <row r="3454">
          <cell r="B3454" t="str">
            <v>83K003</v>
          </cell>
          <cell r="C3454" t="str">
            <v>CLAY</v>
          </cell>
        </row>
        <row r="3455">
          <cell r="B3455" t="str">
            <v>83K004</v>
          </cell>
          <cell r="C3455" t="str">
            <v>DOUGLAS</v>
          </cell>
        </row>
        <row r="3456">
          <cell r="B3456" t="str">
            <v>83K005</v>
          </cell>
          <cell r="C3456" t="str">
            <v>FAIRVIEW</v>
          </cell>
        </row>
        <row r="3457">
          <cell r="B3457" t="str">
            <v>83K006</v>
          </cell>
          <cell r="C3457" t="str">
            <v>GREELEY</v>
          </cell>
        </row>
        <row r="3458">
          <cell r="B3458" t="str">
            <v>83K007</v>
          </cell>
          <cell r="C3458" t="str">
            <v>GROVE</v>
          </cell>
        </row>
        <row r="3459">
          <cell r="B3459" t="str">
            <v>83K008</v>
          </cell>
          <cell r="C3459" t="str">
            <v>JACKSON</v>
          </cell>
        </row>
        <row r="3460">
          <cell r="B3460" t="str">
            <v>83K009</v>
          </cell>
          <cell r="C3460" t="str">
            <v>JEFFERSON</v>
          </cell>
        </row>
        <row r="3461">
          <cell r="B3461" t="str">
            <v>83K010</v>
          </cell>
          <cell r="C3461" t="str">
            <v>LINCOLN</v>
          </cell>
        </row>
        <row r="3462">
          <cell r="B3462" t="str">
            <v>83K011</v>
          </cell>
          <cell r="C3462" t="str">
            <v>MONROE</v>
          </cell>
        </row>
        <row r="3463">
          <cell r="B3463" t="str">
            <v>83K012</v>
          </cell>
          <cell r="C3463" t="str">
            <v>POLK</v>
          </cell>
        </row>
        <row r="3464">
          <cell r="B3464" t="str">
            <v>83K013</v>
          </cell>
          <cell r="C3464" t="str">
            <v>Shelby</v>
          </cell>
        </row>
        <row r="3465">
          <cell r="B3465" t="str">
            <v>83K014</v>
          </cell>
          <cell r="C3465" t="str">
            <v>UNION</v>
          </cell>
        </row>
        <row r="3466">
          <cell r="B3466" t="str">
            <v>83K015</v>
          </cell>
          <cell r="C3466" t="str">
            <v>WASHINGTON</v>
          </cell>
        </row>
        <row r="3467">
          <cell r="B3467" t="str">
            <v>83K016</v>
          </cell>
          <cell r="C3467" t="str">
            <v>Westphalia</v>
          </cell>
        </row>
        <row r="3468">
          <cell r="B3468" t="str">
            <v>83L001</v>
          </cell>
          <cell r="C3468" t="str">
            <v>SHELBY COUNTY MYRTUE MEMORIA</v>
          </cell>
        </row>
        <row r="3469">
          <cell r="B3469" t="str">
            <v>84C001</v>
          </cell>
          <cell r="C3469" t="str">
            <v>SIOUX COUNTY AG EXTENSION</v>
          </cell>
        </row>
        <row r="3470">
          <cell r="B3470" t="str">
            <v>84D001</v>
          </cell>
          <cell r="C3470" t="str">
            <v>SIOUX COUNTY ASSESSOR</v>
          </cell>
        </row>
        <row r="3471">
          <cell r="B3471" t="str">
            <v>84G798</v>
          </cell>
          <cell r="C3471" t="str">
            <v>ALTON</v>
          </cell>
        </row>
        <row r="3472">
          <cell r="B3472" t="str">
            <v>84G799</v>
          </cell>
          <cell r="C3472" t="str">
            <v>BOYDEN</v>
          </cell>
        </row>
        <row r="3473">
          <cell r="B3473" t="str">
            <v>84G800</v>
          </cell>
          <cell r="C3473" t="str">
            <v>CHATSWORTH</v>
          </cell>
        </row>
        <row r="3474">
          <cell r="B3474" t="str">
            <v>84G801</v>
          </cell>
          <cell r="C3474" t="str">
            <v>GRANVILLE</v>
          </cell>
        </row>
        <row r="3475">
          <cell r="B3475" t="str">
            <v>84G802</v>
          </cell>
          <cell r="C3475" t="str">
            <v>HAWARDEN</v>
          </cell>
        </row>
        <row r="3476">
          <cell r="B3476" t="str">
            <v>84G803</v>
          </cell>
          <cell r="C3476" t="str">
            <v>HOSPERS</v>
          </cell>
        </row>
        <row r="3477">
          <cell r="B3477" t="str">
            <v>84G804</v>
          </cell>
          <cell r="C3477" t="str">
            <v>HULL</v>
          </cell>
        </row>
        <row r="3478">
          <cell r="B3478" t="str">
            <v>84G805</v>
          </cell>
          <cell r="C3478" t="str">
            <v>IRETON</v>
          </cell>
        </row>
        <row r="3479">
          <cell r="B3479" t="str">
            <v>84G806</v>
          </cell>
          <cell r="C3479" t="str">
            <v>MATLOCK</v>
          </cell>
        </row>
        <row r="3480">
          <cell r="B3480" t="str">
            <v>84G807</v>
          </cell>
          <cell r="C3480" t="str">
            <v>MAURICE</v>
          </cell>
        </row>
        <row r="3481">
          <cell r="B3481" t="str">
            <v>84G808</v>
          </cell>
          <cell r="C3481" t="str">
            <v>ORANGE CITY</v>
          </cell>
        </row>
        <row r="3482">
          <cell r="B3482" t="str">
            <v>84G809</v>
          </cell>
          <cell r="C3482" t="str">
            <v>ROCK VALLEY</v>
          </cell>
        </row>
        <row r="3483">
          <cell r="B3483" t="str">
            <v>84G810</v>
          </cell>
          <cell r="C3483" t="str">
            <v>SIOUX CENTER</v>
          </cell>
        </row>
        <row r="3484">
          <cell r="B3484" t="str">
            <v>84K001 0</v>
          </cell>
          <cell r="C3484" t="str">
            <v>Buncombe - Benefited Fire</v>
          </cell>
        </row>
        <row r="3485">
          <cell r="B3485" t="str">
            <v>84K002</v>
          </cell>
          <cell r="C3485" t="str">
            <v>Capel</v>
          </cell>
        </row>
        <row r="3486">
          <cell r="B3486" t="str">
            <v>84K003</v>
          </cell>
          <cell r="C3486" t="str">
            <v>CENTER</v>
          </cell>
        </row>
        <row r="3487">
          <cell r="B3487" t="str">
            <v>84K004</v>
          </cell>
          <cell r="C3487" t="str">
            <v>EAGLE</v>
          </cell>
        </row>
        <row r="3488">
          <cell r="B3488" t="str">
            <v>84K004 0</v>
          </cell>
          <cell r="C3488" t="str">
            <v>EAGLE - BENEFITED FIRE</v>
          </cell>
        </row>
        <row r="3489">
          <cell r="B3489" t="str">
            <v>84K005</v>
          </cell>
          <cell r="C3489" t="str">
            <v>East Orange</v>
          </cell>
        </row>
        <row r="3490">
          <cell r="B3490" t="str">
            <v>84K006</v>
          </cell>
          <cell r="C3490" t="str">
            <v>WASHINGTON</v>
          </cell>
        </row>
        <row r="3491">
          <cell r="B3491" t="str">
            <v>84K006 0</v>
          </cell>
          <cell r="C3491" t="str">
            <v>WASHINGTON - BENEFITED FIRE</v>
          </cell>
        </row>
        <row r="3492">
          <cell r="B3492" t="str">
            <v>84K007</v>
          </cell>
          <cell r="C3492" t="str">
            <v>FLOYD</v>
          </cell>
        </row>
        <row r="3493">
          <cell r="B3493" t="str">
            <v>84K008</v>
          </cell>
          <cell r="C3493" t="str">
            <v>GARFIELD</v>
          </cell>
        </row>
        <row r="3494">
          <cell r="B3494" t="str">
            <v>84K009</v>
          </cell>
          <cell r="C3494" t="str">
            <v>GRANT</v>
          </cell>
        </row>
        <row r="3495">
          <cell r="B3495" t="str">
            <v>84K010</v>
          </cell>
          <cell r="C3495" t="str">
            <v>Holland</v>
          </cell>
        </row>
        <row r="3496">
          <cell r="B3496" t="str">
            <v>84K011</v>
          </cell>
          <cell r="C3496" t="str">
            <v>LINCOLN</v>
          </cell>
        </row>
        <row r="3497">
          <cell r="B3497" t="str">
            <v>84K012 0</v>
          </cell>
          <cell r="C3497" t="str">
            <v>LOGAN - BENEFITED FIRE</v>
          </cell>
        </row>
        <row r="3498">
          <cell r="B3498" t="str">
            <v>84K013</v>
          </cell>
          <cell r="C3498" t="str">
            <v>Lynn</v>
          </cell>
        </row>
        <row r="3499">
          <cell r="B3499" t="str">
            <v>84K014</v>
          </cell>
          <cell r="C3499" t="str">
            <v>Nassau</v>
          </cell>
        </row>
        <row r="3500">
          <cell r="B3500" t="str">
            <v>84K015</v>
          </cell>
          <cell r="C3500" t="str">
            <v>Plato</v>
          </cell>
        </row>
        <row r="3501">
          <cell r="B3501" t="str">
            <v>84K016</v>
          </cell>
          <cell r="C3501" t="str">
            <v>READING</v>
          </cell>
        </row>
        <row r="3502">
          <cell r="B3502" t="str">
            <v>84K017</v>
          </cell>
          <cell r="C3502" t="str">
            <v>ROCK</v>
          </cell>
        </row>
        <row r="3503">
          <cell r="B3503" t="str">
            <v>84K018</v>
          </cell>
          <cell r="C3503" t="str">
            <v>Settlers</v>
          </cell>
        </row>
        <row r="3504">
          <cell r="B3504" t="str">
            <v>84K019</v>
          </cell>
          <cell r="C3504" t="str">
            <v>SHERIDAN</v>
          </cell>
        </row>
        <row r="3505">
          <cell r="B3505" t="str">
            <v>84K020</v>
          </cell>
          <cell r="C3505" t="str">
            <v>SIOUX</v>
          </cell>
        </row>
        <row r="3506">
          <cell r="B3506" t="str">
            <v>84K021</v>
          </cell>
          <cell r="C3506" t="str">
            <v>SHERMAN</v>
          </cell>
        </row>
        <row r="3507">
          <cell r="B3507" t="str">
            <v>84K022</v>
          </cell>
          <cell r="C3507" t="str">
            <v>Welcome</v>
          </cell>
        </row>
        <row r="3508">
          <cell r="B3508" t="str">
            <v>84K023</v>
          </cell>
          <cell r="C3508" t="str">
            <v>West Branch</v>
          </cell>
        </row>
        <row r="3509">
          <cell r="B3509" t="str">
            <v>84N001</v>
          </cell>
          <cell r="C3509" t="str">
            <v>WEST SIOUX FIRE DISTRICT</v>
          </cell>
        </row>
        <row r="3510">
          <cell r="B3510" t="str">
            <v>85C001</v>
          </cell>
          <cell r="C3510" t="str">
            <v>STORY COUNTY AG EXTENSION</v>
          </cell>
        </row>
        <row r="3511">
          <cell r="B3511" t="str">
            <v>85D001</v>
          </cell>
          <cell r="C3511" t="str">
            <v>STORY COUNTY ASSESSOR</v>
          </cell>
        </row>
        <row r="3512">
          <cell r="B3512" t="str">
            <v>85G811</v>
          </cell>
          <cell r="C3512" t="str">
            <v>AMES</v>
          </cell>
        </row>
        <row r="3513">
          <cell r="B3513" t="str">
            <v>85G812</v>
          </cell>
          <cell r="C3513" t="str">
            <v>CAMBRIDGE</v>
          </cell>
        </row>
        <row r="3514">
          <cell r="B3514" t="str">
            <v>85G813</v>
          </cell>
          <cell r="C3514" t="str">
            <v>COLLINS</v>
          </cell>
        </row>
        <row r="3515">
          <cell r="B3515" t="str">
            <v>85G814</v>
          </cell>
          <cell r="C3515" t="str">
            <v>COLO</v>
          </cell>
        </row>
        <row r="3516">
          <cell r="B3516" t="str">
            <v>85G815</v>
          </cell>
          <cell r="C3516" t="str">
            <v>GILBERT</v>
          </cell>
        </row>
        <row r="3517">
          <cell r="B3517" t="str">
            <v>85G816</v>
          </cell>
          <cell r="C3517" t="str">
            <v>HUXLEY</v>
          </cell>
        </row>
        <row r="3518">
          <cell r="B3518" t="str">
            <v>85G817</v>
          </cell>
          <cell r="C3518" t="str">
            <v>KELLEY</v>
          </cell>
        </row>
        <row r="3519">
          <cell r="B3519" t="str">
            <v>85G818</v>
          </cell>
          <cell r="C3519" t="str">
            <v>MAXWELL</v>
          </cell>
        </row>
        <row r="3520">
          <cell r="B3520" t="str">
            <v>85G819</v>
          </cell>
          <cell r="C3520" t="str">
            <v>MCCALLSBURG</v>
          </cell>
        </row>
        <row r="3521">
          <cell r="B3521" t="str">
            <v>85G820</v>
          </cell>
          <cell r="C3521" t="str">
            <v>NEVADA</v>
          </cell>
        </row>
        <row r="3522">
          <cell r="B3522" t="str">
            <v>85G821</v>
          </cell>
          <cell r="C3522" t="str">
            <v>ROLAND</v>
          </cell>
        </row>
        <row r="3523">
          <cell r="B3523" t="str">
            <v>85G822</v>
          </cell>
          <cell r="C3523" t="str">
            <v>SLATER</v>
          </cell>
        </row>
        <row r="3524">
          <cell r="B3524" t="str">
            <v>85G823</v>
          </cell>
          <cell r="C3524" t="str">
            <v>STORY CITY</v>
          </cell>
        </row>
        <row r="3525">
          <cell r="B3525" t="str">
            <v>85G824</v>
          </cell>
          <cell r="C3525" t="str">
            <v>ZEARING</v>
          </cell>
        </row>
        <row r="3526">
          <cell r="B3526" t="str">
            <v>85K001</v>
          </cell>
          <cell r="C3526" t="str">
            <v>Collins</v>
          </cell>
        </row>
        <row r="3527">
          <cell r="B3527" t="str">
            <v>85K002</v>
          </cell>
          <cell r="C3527" t="str">
            <v>FRANKLIN</v>
          </cell>
        </row>
        <row r="3528">
          <cell r="B3528" t="str">
            <v>85K003</v>
          </cell>
          <cell r="C3528" t="str">
            <v>GRANT</v>
          </cell>
        </row>
        <row r="3529">
          <cell r="B3529" t="str">
            <v>85K004</v>
          </cell>
          <cell r="C3529" t="str">
            <v>HOWARD</v>
          </cell>
        </row>
        <row r="3530">
          <cell r="B3530" t="str">
            <v>85K005</v>
          </cell>
          <cell r="C3530" t="str">
            <v>INDIAN CREEK</v>
          </cell>
        </row>
        <row r="3531">
          <cell r="B3531" t="str">
            <v>85K006</v>
          </cell>
          <cell r="C3531" t="str">
            <v>LAFAYETTE</v>
          </cell>
        </row>
        <row r="3532">
          <cell r="B3532" t="str">
            <v>85K007</v>
          </cell>
          <cell r="C3532" t="str">
            <v>LINCOLN</v>
          </cell>
        </row>
        <row r="3533">
          <cell r="B3533" t="str">
            <v>85K008</v>
          </cell>
          <cell r="C3533" t="str">
            <v>MILFORD</v>
          </cell>
        </row>
        <row r="3534">
          <cell r="B3534" t="str">
            <v>85K009</v>
          </cell>
          <cell r="C3534" t="str">
            <v>NEVADA</v>
          </cell>
        </row>
        <row r="3535">
          <cell r="B3535" t="str">
            <v>85K010</v>
          </cell>
          <cell r="C3535" t="str">
            <v>New Albany</v>
          </cell>
        </row>
        <row r="3536">
          <cell r="B3536" t="str">
            <v>85K011</v>
          </cell>
          <cell r="C3536" t="str">
            <v>Palestine</v>
          </cell>
        </row>
        <row r="3537">
          <cell r="B3537" t="str">
            <v>85K012</v>
          </cell>
          <cell r="C3537" t="str">
            <v>RICHLAND</v>
          </cell>
        </row>
        <row r="3538">
          <cell r="B3538" t="str">
            <v>85K013</v>
          </cell>
          <cell r="C3538" t="str">
            <v>SHERMAN</v>
          </cell>
        </row>
        <row r="3539">
          <cell r="B3539" t="str">
            <v>85K014</v>
          </cell>
          <cell r="C3539" t="str">
            <v>UNION</v>
          </cell>
        </row>
        <row r="3540">
          <cell r="B3540" t="str">
            <v>85K015</v>
          </cell>
          <cell r="C3540" t="str">
            <v>WARREN</v>
          </cell>
        </row>
        <row r="3541">
          <cell r="B3541" t="str">
            <v>85K016</v>
          </cell>
          <cell r="C3541" t="str">
            <v>WASHINGTON</v>
          </cell>
        </row>
        <row r="3542">
          <cell r="B3542" t="str">
            <v>85L001</v>
          </cell>
          <cell r="C3542" t="str">
            <v>STORY COUNTY HOSPITAL</v>
          </cell>
        </row>
        <row r="3543">
          <cell r="B3543" t="str">
            <v>86C001</v>
          </cell>
          <cell r="C3543" t="str">
            <v>TAMA COUNTY AG EXTENSION</v>
          </cell>
        </row>
        <row r="3544">
          <cell r="B3544" t="str">
            <v>86D001</v>
          </cell>
          <cell r="C3544" t="str">
            <v>TAMA COUNTY ASSESSOR</v>
          </cell>
        </row>
        <row r="3545">
          <cell r="B3545" t="str">
            <v>86G825</v>
          </cell>
          <cell r="C3545" t="str">
            <v>CHELSEA</v>
          </cell>
        </row>
        <row r="3546">
          <cell r="B3546" t="str">
            <v>86G826</v>
          </cell>
          <cell r="C3546" t="str">
            <v>CLUTIER</v>
          </cell>
        </row>
        <row r="3547">
          <cell r="B3547" t="str">
            <v>86G827</v>
          </cell>
          <cell r="C3547" t="str">
            <v>DYSART</v>
          </cell>
        </row>
        <row r="3548">
          <cell r="B3548" t="str">
            <v>86G828</v>
          </cell>
          <cell r="C3548" t="str">
            <v>ELBERON</v>
          </cell>
        </row>
        <row r="3549">
          <cell r="B3549" t="str">
            <v>86G829</v>
          </cell>
          <cell r="C3549" t="str">
            <v>GARWIN</v>
          </cell>
        </row>
        <row r="3550">
          <cell r="B3550" t="str">
            <v>86G830</v>
          </cell>
          <cell r="C3550" t="str">
            <v>GLADBROOK</v>
          </cell>
        </row>
        <row r="3551">
          <cell r="B3551" t="str">
            <v>86G831</v>
          </cell>
          <cell r="C3551" t="str">
            <v>LINCOLN</v>
          </cell>
        </row>
        <row r="3552">
          <cell r="B3552" t="str">
            <v>86G832</v>
          </cell>
          <cell r="C3552" t="str">
            <v>MONTOUR</v>
          </cell>
        </row>
        <row r="3553">
          <cell r="B3553" t="str">
            <v>86G833</v>
          </cell>
          <cell r="C3553" t="str">
            <v>TAMA</v>
          </cell>
        </row>
        <row r="3554">
          <cell r="B3554" t="str">
            <v>86G834</v>
          </cell>
          <cell r="C3554" t="str">
            <v>TOLEDO</v>
          </cell>
        </row>
        <row r="3555">
          <cell r="B3555" t="str">
            <v>86G835</v>
          </cell>
          <cell r="C3555" t="str">
            <v>TRAER</v>
          </cell>
        </row>
        <row r="3556">
          <cell r="B3556" t="str">
            <v>86G836</v>
          </cell>
          <cell r="C3556" t="str">
            <v>VINING</v>
          </cell>
        </row>
        <row r="3557">
          <cell r="B3557" t="str">
            <v>86K001</v>
          </cell>
          <cell r="C3557" t="str">
            <v>Buckingham</v>
          </cell>
        </row>
        <row r="3558">
          <cell r="B3558" t="str">
            <v>86K002</v>
          </cell>
          <cell r="C3558" t="str">
            <v>Carlton</v>
          </cell>
        </row>
        <row r="3559">
          <cell r="B3559" t="str">
            <v>86K003</v>
          </cell>
          <cell r="C3559" t="str">
            <v>CARROLL</v>
          </cell>
        </row>
        <row r="3560">
          <cell r="B3560" t="str">
            <v>86K004</v>
          </cell>
          <cell r="C3560" t="str">
            <v>Clark</v>
          </cell>
        </row>
        <row r="3561">
          <cell r="B3561" t="str">
            <v>86K005</v>
          </cell>
          <cell r="C3561" t="str">
            <v>COLUMBIA</v>
          </cell>
        </row>
        <row r="3562">
          <cell r="B3562" t="str">
            <v>86K006</v>
          </cell>
          <cell r="C3562" t="str">
            <v>CRYSTAL</v>
          </cell>
        </row>
        <row r="3563">
          <cell r="B3563" t="str">
            <v>86K007</v>
          </cell>
          <cell r="C3563" t="str">
            <v>GENESEO</v>
          </cell>
        </row>
        <row r="3564">
          <cell r="B3564" t="str">
            <v>86K008</v>
          </cell>
          <cell r="C3564" t="str">
            <v>GRANT</v>
          </cell>
        </row>
        <row r="3565">
          <cell r="B3565" t="str">
            <v>86K009</v>
          </cell>
          <cell r="C3565" t="str">
            <v>HIGHLAND</v>
          </cell>
        </row>
        <row r="3566">
          <cell r="B3566" t="str">
            <v>86K010</v>
          </cell>
          <cell r="C3566" t="str">
            <v>HOWARD</v>
          </cell>
        </row>
        <row r="3567">
          <cell r="B3567" t="str">
            <v>86K011</v>
          </cell>
          <cell r="C3567" t="str">
            <v>Indian Village</v>
          </cell>
        </row>
        <row r="3568">
          <cell r="B3568" t="str">
            <v>86K012</v>
          </cell>
          <cell r="C3568" t="str">
            <v>LINCOLN</v>
          </cell>
        </row>
        <row r="3569">
          <cell r="B3569" t="str">
            <v>86K013</v>
          </cell>
          <cell r="C3569" t="str">
            <v>Oneida</v>
          </cell>
        </row>
        <row r="3570">
          <cell r="B3570" t="str">
            <v>86K013 0</v>
          </cell>
          <cell r="C3570" t="str">
            <v>Oneida - Benefited Fire</v>
          </cell>
        </row>
        <row r="3571">
          <cell r="B3571" t="str">
            <v>86K014</v>
          </cell>
          <cell r="C3571" t="str">
            <v>OTTER CREEK</v>
          </cell>
        </row>
        <row r="3572">
          <cell r="B3572" t="str">
            <v>86K015</v>
          </cell>
          <cell r="C3572" t="str">
            <v>PERRY</v>
          </cell>
        </row>
        <row r="3573">
          <cell r="B3573" t="str">
            <v>86K016</v>
          </cell>
          <cell r="C3573" t="str">
            <v>RICHLAND</v>
          </cell>
        </row>
        <row r="3574">
          <cell r="B3574" t="str">
            <v>86K017</v>
          </cell>
          <cell r="C3574" t="str">
            <v>SALT CREEK</v>
          </cell>
        </row>
        <row r="3575">
          <cell r="B3575" t="str">
            <v>86K017 0</v>
          </cell>
          <cell r="C3575" t="str">
            <v>Salt Creek - Benefited Fire</v>
          </cell>
        </row>
        <row r="3576">
          <cell r="B3576" t="str">
            <v>86K017 2</v>
          </cell>
          <cell r="C3576" t="str">
            <v>Salt Creek - Fpa</v>
          </cell>
        </row>
        <row r="3577">
          <cell r="B3577" t="str">
            <v>86K018</v>
          </cell>
          <cell r="C3577" t="str">
            <v>SPRING CREEK</v>
          </cell>
        </row>
        <row r="3578">
          <cell r="B3578" t="str">
            <v>86K019</v>
          </cell>
          <cell r="C3578" t="str">
            <v>TAMA</v>
          </cell>
        </row>
        <row r="3579">
          <cell r="B3579" t="str">
            <v>86K020</v>
          </cell>
          <cell r="C3579" t="str">
            <v>Toledo</v>
          </cell>
        </row>
        <row r="3580">
          <cell r="B3580" t="str">
            <v>86K021</v>
          </cell>
          <cell r="C3580" t="str">
            <v>YORK</v>
          </cell>
        </row>
        <row r="3581">
          <cell r="B3581" t="str">
            <v>86K021 0</v>
          </cell>
          <cell r="C3581" t="str">
            <v>York - Benefited Fire</v>
          </cell>
        </row>
        <row r="3582">
          <cell r="B3582" t="str">
            <v>86N001</v>
          </cell>
          <cell r="C3582" t="str">
            <v>ELBERON BENEFITED FIRE</v>
          </cell>
        </row>
        <row r="3583">
          <cell r="B3583" t="str">
            <v>87C001</v>
          </cell>
          <cell r="C3583" t="str">
            <v>TAYLOR COUNTY AG EXTENSION</v>
          </cell>
        </row>
        <row r="3584">
          <cell r="B3584" t="str">
            <v>87D001</v>
          </cell>
          <cell r="C3584" t="str">
            <v>TAYLOR COUNTY ASSESSOR</v>
          </cell>
        </row>
        <row r="3585">
          <cell r="B3585" t="str">
            <v>87G838</v>
          </cell>
          <cell r="C3585" t="str">
            <v>BEDFORD</v>
          </cell>
        </row>
        <row r="3586">
          <cell r="B3586" t="str">
            <v>87G839</v>
          </cell>
          <cell r="C3586" t="str">
            <v>BLOCKTON</v>
          </cell>
        </row>
        <row r="3587">
          <cell r="B3587" t="str">
            <v>87G840</v>
          </cell>
          <cell r="C3587" t="str">
            <v>CLEARFIELD</v>
          </cell>
        </row>
        <row r="3588">
          <cell r="B3588" t="str">
            <v>87G841</v>
          </cell>
          <cell r="C3588" t="str">
            <v>CONWAY</v>
          </cell>
        </row>
        <row r="3589">
          <cell r="B3589" t="str">
            <v>87G842</v>
          </cell>
          <cell r="C3589" t="str">
            <v>GRAVITY</v>
          </cell>
        </row>
        <row r="3590">
          <cell r="B3590" t="str">
            <v>87G843</v>
          </cell>
          <cell r="C3590" t="str">
            <v>LENOX</v>
          </cell>
        </row>
        <row r="3591">
          <cell r="B3591" t="str">
            <v>87G844</v>
          </cell>
          <cell r="C3591" t="str">
            <v>NEW MARKET</v>
          </cell>
        </row>
        <row r="3592">
          <cell r="B3592" t="str">
            <v>87G845</v>
          </cell>
          <cell r="C3592" t="str">
            <v>SHARPSBURG</v>
          </cell>
        </row>
        <row r="3593">
          <cell r="B3593" t="str">
            <v>87K001</v>
          </cell>
          <cell r="C3593" t="str">
            <v>Bedford</v>
          </cell>
        </row>
        <row r="3594">
          <cell r="B3594" t="str">
            <v>87K002</v>
          </cell>
          <cell r="C3594" t="str">
            <v>BENTON</v>
          </cell>
        </row>
        <row r="3595">
          <cell r="B3595" t="str">
            <v>87K003</v>
          </cell>
          <cell r="C3595" t="str">
            <v>CLAYTON</v>
          </cell>
        </row>
        <row r="3596">
          <cell r="B3596" t="str">
            <v>87K004</v>
          </cell>
          <cell r="C3596" t="str">
            <v>DALLAS</v>
          </cell>
        </row>
        <row r="3597">
          <cell r="B3597" t="str">
            <v>87K005</v>
          </cell>
          <cell r="C3597" t="str">
            <v>Gay</v>
          </cell>
        </row>
        <row r="3598">
          <cell r="B3598" t="str">
            <v>87K006</v>
          </cell>
          <cell r="C3598" t="str">
            <v>GRANT</v>
          </cell>
        </row>
        <row r="3599">
          <cell r="B3599" t="str">
            <v>87K007</v>
          </cell>
          <cell r="C3599" t="str">
            <v>GROVE</v>
          </cell>
        </row>
        <row r="3600">
          <cell r="B3600" t="str">
            <v>87K008</v>
          </cell>
          <cell r="C3600" t="str">
            <v>Holt</v>
          </cell>
        </row>
        <row r="3601">
          <cell r="B3601" t="str">
            <v>87K009</v>
          </cell>
          <cell r="C3601" t="str">
            <v>JACKSON</v>
          </cell>
        </row>
        <row r="3602">
          <cell r="B3602" t="str">
            <v>87K010</v>
          </cell>
          <cell r="C3602" t="str">
            <v>JEFFERSON</v>
          </cell>
        </row>
        <row r="3603">
          <cell r="B3603" t="str">
            <v>87K011</v>
          </cell>
          <cell r="C3603" t="str">
            <v>MARSHALL</v>
          </cell>
        </row>
        <row r="3604">
          <cell r="B3604" t="str">
            <v>87K012</v>
          </cell>
          <cell r="C3604" t="str">
            <v>MASON</v>
          </cell>
        </row>
        <row r="3605">
          <cell r="B3605" t="str">
            <v>87K013</v>
          </cell>
          <cell r="C3605" t="str">
            <v>NODAWAY</v>
          </cell>
        </row>
        <row r="3606">
          <cell r="B3606" t="str">
            <v>87K014</v>
          </cell>
          <cell r="C3606" t="str">
            <v>PLATTE</v>
          </cell>
        </row>
        <row r="3607">
          <cell r="B3607" t="str">
            <v>87K015</v>
          </cell>
          <cell r="C3607" t="str">
            <v>POLK</v>
          </cell>
        </row>
        <row r="3608">
          <cell r="B3608" t="str">
            <v>87K016</v>
          </cell>
          <cell r="C3608" t="str">
            <v>ROSS</v>
          </cell>
        </row>
        <row r="3609">
          <cell r="B3609" t="str">
            <v>87K017</v>
          </cell>
          <cell r="C3609" t="str">
            <v>WASHINGTON</v>
          </cell>
        </row>
        <row r="3610">
          <cell r="B3610" t="str">
            <v>88C001</v>
          </cell>
          <cell r="C3610" t="str">
            <v>UNION COUNTY AG EXTENSION</v>
          </cell>
        </row>
        <row r="3611">
          <cell r="B3611" t="str">
            <v>88D001</v>
          </cell>
          <cell r="C3611" t="str">
            <v>UNION COUNTY ASSESSOR</v>
          </cell>
        </row>
        <row r="3612">
          <cell r="B3612" t="str">
            <v>88F014</v>
          </cell>
          <cell r="C3612" t="str">
            <v>SOUTHWESTERN - XIV MAS</v>
          </cell>
        </row>
        <row r="3613">
          <cell r="B3613" t="str">
            <v>88G846</v>
          </cell>
          <cell r="C3613" t="str">
            <v>AFTON</v>
          </cell>
        </row>
        <row r="3614">
          <cell r="B3614" t="str">
            <v>88G847</v>
          </cell>
          <cell r="C3614" t="str">
            <v>ARISPE</v>
          </cell>
        </row>
        <row r="3615">
          <cell r="B3615" t="str">
            <v>88G848</v>
          </cell>
          <cell r="C3615" t="str">
            <v>CRESTON</v>
          </cell>
        </row>
        <row r="3616">
          <cell r="B3616" t="str">
            <v>88G849</v>
          </cell>
          <cell r="C3616" t="str">
            <v>CROMWELL</v>
          </cell>
        </row>
        <row r="3617">
          <cell r="B3617" t="str">
            <v>88G851</v>
          </cell>
          <cell r="C3617" t="str">
            <v>LORIMOR</v>
          </cell>
        </row>
        <row r="3618">
          <cell r="B3618" t="str">
            <v>88G852</v>
          </cell>
          <cell r="C3618" t="str">
            <v>SHANNON CITY</v>
          </cell>
        </row>
        <row r="3619">
          <cell r="B3619" t="str">
            <v>88G853</v>
          </cell>
          <cell r="C3619" t="str">
            <v>THAYER</v>
          </cell>
        </row>
        <row r="3620">
          <cell r="B3620" t="str">
            <v>88K001</v>
          </cell>
          <cell r="C3620" t="str">
            <v>DODGE</v>
          </cell>
        </row>
        <row r="3621">
          <cell r="B3621" t="str">
            <v>88K002</v>
          </cell>
          <cell r="C3621" t="str">
            <v>DOUGLAS</v>
          </cell>
        </row>
        <row r="3622">
          <cell r="B3622" t="str">
            <v>88K003</v>
          </cell>
          <cell r="C3622" t="str">
            <v>GRANT</v>
          </cell>
        </row>
        <row r="3623">
          <cell r="B3623" t="str">
            <v>88K004</v>
          </cell>
          <cell r="C3623" t="str">
            <v>HIGHLAND</v>
          </cell>
        </row>
        <row r="3624">
          <cell r="B3624" t="str">
            <v>88K005 1</v>
          </cell>
          <cell r="C3624" t="str">
            <v>Jones - L. F D</v>
          </cell>
        </row>
        <row r="3625">
          <cell r="B3625" t="str">
            <v>88K005 2</v>
          </cell>
          <cell r="C3625" t="str">
            <v>Jones - A. F D</v>
          </cell>
        </row>
        <row r="3626">
          <cell r="B3626" t="str">
            <v>88K005 3</v>
          </cell>
          <cell r="C3626" t="str">
            <v>Jones - M. F D</v>
          </cell>
        </row>
        <row r="3627">
          <cell r="B3627" t="str">
            <v>88K006</v>
          </cell>
          <cell r="C3627" t="str">
            <v>LINCOLN</v>
          </cell>
        </row>
        <row r="3628">
          <cell r="B3628" t="str">
            <v>88K007</v>
          </cell>
          <cell r="C3628" t="str">
            <v>New Hope</v>
          </cell>
        </row>
        <row r="3629">
          <cell r="B3629" t="str">
            <v>88K008</v>
          </cell>
          <cell r="C3629" t="str">
            <v>PLATTE</v>
          </cell>
        </row>
        <row r="3630">
          <cell r="B3630" t="str">
            <v>88K009</v>
          </cell>
          <cell r="C3630" t="str">
            <v>PLEASANT</v>
          </cell>
        </row>
        <row r="3631">
          <cell r="B3631" t="str">
            <v>88K010</v>
          </cell>
          <cell r="C3631" t="str">
            <v>Sand Creek</v>
          </cell>
        </row>
        <row r="3632">
          <cell r="B3632" t="str">
            <v>88K011</v>
          </cell>
          <cell r="C3632" t="str">
            <v>Spaulding</v>
          </cell>
        </row>
        <row r="3633">
          <cell r="B3633" t="str">
            <v>88K012</v>
          </cell>
          <cell r="C3633" t="str">
            <v>UNION</v>
          </cell>
        </row>
        <row r="3634">
          <cell r="B3634" t="str">
            <v>88L001</v>
          </cell>
          <cell r="C3634" t="str">
            <v>UNION COUNTY GREATER COMMUNI</v>
          </cell>
        </row>
        <row r="3635">
          <cell r="B3635" t="str">
            <v>89C001</v>
          </cell>
          <cell r="C3635" t="str">
            <v>VAN BUREN COUNTY AG EXTENSION</v>
          </cell>
        </row>
        <row r="3636">
          <cell r="B3636" t="str">
            <v>89D001</v>
          </cell>
          <cell r="C3636" t="str">
            <v>VAN BUREN COUNTY ASSESSOR</v>
          </cell>
        </row>
        <row r="3637">
          <cell r="B3637" t="str">
            <v>89G854</v>
          </cell>
          <cell r="C3637" t="str">
            <v>BIRMINGHAM</v>
          </cell>
        </row>
        <row r="3638">
          <cell r="B3638" t="str">
            <v>89G855</v>
          </cell>
          <cell r="C3638" t="str">
            <v>BONAPARTE</v>
          </cell>
        </row>
        <row r="3639">
          <cell r="B3639" t="str">
            <v>89G856</v>
          </cell>
          <cell r="C3639" t="str">
            <v>CANTRIL</v>
          </cell>
        </row>
        <row r="3640">
          <cell r="B3640" t="str">
            <v>89G857</v>
          </cell>
          <cell r="C3640" t="str">
            <v>FARMINGTON</v>
          </cell>
        </row>
        <row r="3641">
          <cell r="B3641" t="str">
            <v>89G858</v>
          </cell>
          <cell r="C3641" t="str">
            <v>KEOSAUQUA</v>
          </cell>
        </row>
        <row r="3642">
          <cell r="B3642" t="str">
            <v>89G859</v>
          </cell>
          <cell r="C3642" t="str">
            <v>MILTON</v>
          </cell>
        </row>
        <row r="3643">
          <cell r="B3643" t="str">
            <v>89G861</v>
          </cell>
          <cell r="C3643" t="str">
            <v>STOCKPORT</v>
          </cell>
        </row>
        <row r="3644">
          <cell r="B3644" t="str">
            <v>89K001</v>
          </cell>
          <cell r="C3644" t="str">
            <v>Bonaparte</v>
          </cell>
        </row>
        <row r="3645">
          <cell r="B3645" t="str">
            <v>89K002</v>
          </cell>
          <cell r="C3645" t="str">
            <v>CEDAR</v>
          </cell>
        </row>
        <row r="3646">
          <cell r="B3646" t="str">
            <v>89K003</v>
          </cell>
          <cell r="C3646" t="str">
            <v>Chequest</v>
          </cell>
        </row>
        <row r="3647">
          <cell r="B3647" t="str">
            <v>89K004</v>
          </cell>
          <cell r="C3647" t="str">
            <v>DES MOINES</v>
          </cell>
        </row>
        <row r="3648">
          <cell r="B3648" t="str">
            <v>89K005</v>
          </cell>
          <cell r="C3648" t="str">
            <v>Farmington</v>
          </cell>
        </row>
        <row r="3649">
          <cell r="B3649" t="str">
            <v>89K006</v>
          </cell>
          <cell r="C3649" t="str">
            <v>Harrisburg</v>
          </cell>
        </row>
        <row r="3650">
          <cell r="B3650" t="str">
            <v>89K007</v>
          </cell>
          <cell r="C3650" t="str">
            <v>Henry</v>
          </cell>
        </row>
        <row r="3651">
          <cell r="B3651" t="str">
            <v>89K008</v>
          </cell>
          <cell r="C3651" t="str">
            <v>JACKSON</v>
          </cell>
        </row>
        <row r="3652">
          <cell r="B3652" t="str">
            <v>89K009</v>
          </cell>
          <cell r="C3652" t="str">
            <v>LICK CREEK</v>
          </cell>
        </row>
        <row r="3653">
          <cell r="B3653" t="str">
            <v>89K010</v>
          </cell>
          <cell r="C3653" t="str">
            <v>UNION</v>
          </cell>
        </row>
        <row r="3654">
          <cell r="B3654" t="str">
            <v>89K011</v>
          </cell>
          <cell r="C3654" t="str">
            <v>VAN BUREN</v>
          </cell>
        </row>
        <row r="3655">
          <cell r="B3655" t="str">
            <v>89K012</v>
          </cell>
          <cell r="C3655" t="str">
            <v>VERNON</v>
          </cell>
        </row>
        <row r="3656">
          <cell r="B3656" t="str">
            <v>89K013</v>
          </cell>
          <cell r="C3656" t="str">
            <v>Village</v>
          </cell>
        </row>
        <row r="3657">
          <cell r="B3657" t="str">
            <v>89K014</v>
          </cell>
          <cell r="C3657" t="str">
            <v>WASHINGTON</v>
          </cell>
        </row>
        <row r="3658">
          <cell r="B3658" t="str">
            <v>89L001</v>
          </cell>
          <cell r="C3658" t="str">
            <v>VAN BUREN COUNTY HOSPITAL</v>
          </cell>
        </row>
        <row r="3659">
          <cell r="B3659" t="str">
            <v>90C001</v>
          </cell>
          <cell r="C3659" t="str">
            <v>WAPELLO COUNTY AG EXTENSION</v>
          </cell>
        </row>
        <row r="3660">
          <cell r="B3660" t="str">
            <v>90D001</v>
          </cell>
          <cell r="C3660" t="str">
            <v>WAPELLO COUNTY ASSESSOR</v>
          </cell>
        </row>
        <row r="3661">
          <cell r="B3661" t="str">
            <v>90F015</v>
          </cell>
          <cell r="C3661" t="str">
            <v>INDIAN HILLS - XV MAS</v>
          </cell>
        </row>
        <row r="3662">
          <cell r="B3662" t="str">
            <v>90G862</v>
          </cell>
          <cell r="C3662" t="str">
            <v>AGENCY</v>
          </cell>
        </row>
        <row r="3663">
          <cell r="B3663" t="str">
            <v>90G863</v>
          </cell>
          <cell r="C3663" t="str">
            <v>BLAKESBURG</v>
          </cell>
        </row>
        <row r="3664">
          <cell r="B3664" t="str">
            <v>90G864</v>
          </cell>
          <cell r="C3664" t="str">
            <v>CHILLICOTHE</v>
          </cell>
        </row>
        <row r="3665">
          <cell r="B3665" t="str">
            <v>90G865</v>
          </cell>
          <cell r="C3665" t="str">
            <v>EDDYVILLE</v>
          </cell>
        </row>
        <row r="3666">
          <cell r="B3666" t="str">
            <v>90G866</v>
          </cell>
          <cell r="C3666" t="str">
            <v>ELDON</v>
          </cell>
        </row>
        <row r="3667">
          <cell r="B3667" t="str">
            <v>90G867</v>
          </cell>
          <cell r="C3667" t="str">
            <v>KIRKVILLE</v>
          </cell>
        </row>
        <row r="3668">
          <cell r="B3668" t="str">
            <v>90G868</v>
          </cell>
          <cell r="C3668" t="str">
            <v>OTTUMWA</v>
          </cell>
        </row>
        <row r="3669">
          <cell r="B3669" t="str">
            <v>90K001</v>
          </cell>
          <cell r="C3669" t="str">
            <v>ADAMS</v>
          </cell>
        </row>
        <row r="3670">
          <cell r="B3670" t="str">
            <v>90K002</v>
          </cell>
          <cell r="C3670" t="str">
            <v>Agency</v>
          </cell>
        </row>
        <row r="3671">
          <cell r="B3671" t="str">
            <v>90K003</v>
          </cell>
          <cell r="C3671" t="str">
            <v>CASS</v>
          </cell>
        </row>
        <row r="3672">
          <cell r="B3672" t="str">
            <v>90K004</v>
          </cell>
          <cell r="C3672" t="str">
            <v>CENTER</v>
          </cell>
        </row>
        <row r="3673">
          <cell r="B3673" t="str">
            <v>90K005</v>
          </cell>
          <cell r="C3673" t="str">
            <v>COLUMBIA</v>
          </cell>
        </row>
        <row r="3674">
          <cell r="B3674" t="str">
            <v>90K006</v>
          </cell>
          <cell r="C3674" t="str">
            <v>Competine</v>
          </cell>
        </row>
        <row r="3675">
          <cell r="B3675" t="str">
            <v>90K007</v>
          </cell>
          <cell r="C3675" t="str">
            <v>Dahlonega</v>
          </cell>
        </row>
        <row r="3676">
          <cell r="B3676" t="str">
            <v>90K008</v>
          </cell>
          <cell r="C3676" t="str">
            <v>GREEN</v>
          </cell>
        </row>
        <row r="3677">
          <cell r="B3677" t="str">
            <v>90K009</v>
          </cell>
          <cell r="C3677" t="str">
            <v>HIGHLAND</v>
          </cell>
        </row>
        <row r="3678">
          <cell r="B3678" t="str">
            <v>90K010</v>
          </cell>
          <cell r="C3678" t="str">
            <v>Keokuk</v>
          </cell>
        </row>
        <row r="3679">
          <cell r="B3679" t="str">
            <v>90K011</v>
          </cell>
          <cell r="C3679" t="str">
            <v>PLEASANT</v>
          </cell>
        </row>
        <row r="3680">
          <cell r="B3680" t="str">
            <v>90K012</v>
          </cell>
          <cell r="C3680" t="str">
            <v>POLK</v>
          </cell>
        </row>
        <row r="3681">
          <cell r="B3681" t="str">
            <v>90K013</v>
          </cell>
          <cell r="C3681" t="str">
            <v>RICHLAND</v>
          </cell>
        </row>
        <row r="3682">
          <cell r="B3682" t="str">
            <v>90K014</v>
          </cell>
          <cell r="C3682" t="str">
            <v>WASHINGTON</v>
          </cell>
        </row>
        <row r="3683">
          <cell r="B3683" t="str">
            <v>91C001</v>
          </cell>
          <cell r="C3683" t="str">
            <v>WARREN COUNTY AG EXTENSION</v>
          </cell>
        </row>
        <row r="3684">
          <cell r="B3684" t="str">
            <v>91D001</v>
          </cell>
          <cell r="C3684" t="str">
            <v>WARREN COUNTY ASSESSOR</v>
          </cell>
        </row>
        <row r="3685">
          <cell r="B3685" t="str">
            <v>91G869</v>
          </cell>
          <cell r="C3685" t="str">
            <v>ACKWORTH</v>
          </cell>
        </row>
        <row r="3686">
          <cell r="B3686" t="str">
            <v>91G870</v>
          </cell>
          <cell r="C3686" t="str">
            <v>CARLISLE</v>
          </cell>
        </row>
        <row r="3687">
          <cell r="B3687" t="str">
            <v>91G871</v>
          </cell>
          <cell r="C3687" t="str">
            <v>CUMMING</v>
          </cell>
        </row>
        <row r="3688">
          <cell r="B3688" t="str">
            <v>91G872</v>
          </cell>
          <cell r="C3688" t="str">
            <v>HARTFORD</v>
          </cell>
        </row>
        <row r="3689">
          <cell r="B3689" t="str">
            <v>91G873</v>
          </cell>
          <cell r="C3689" t="str">
            <v>INDIANOLA</v>
          </cell>
        </row>
        <row r="3690">
          <cell r="B3690" t="str">
            <v>91G874</v>
          </cell>
          <cell r="C3690" t="str">
            <v>LACONA</v>
          </cell>
        </row>
        <row r="3691">
          <cell r="B3691" t="str">
            <v>91G875</v>
          </cell>
          <cell r="C3691" t="str">
            <v>MARTENSDALE</v>
          </cell>
        </row>
        <row r="3692">
          <cell r="B3692" t="str">
            <v>91G876</v>
          </cell>
          <cell r="C3692" t="str">
            <v>MILO</v>
          </cell>
        </row>
        <row r="3693">
          <cell r="B3693" t="str">
            <v>91G877</v>
          </cell>
          <cell r="C3693" t="str">
            <v>NEW VIRGINIA</v>
          </cell>
        </row>
        <row r="3694">
          <cell r="B3694" t="str">
            <v>91G878</v>
          </cell>
          <cell r="C3694" t="str">
            <v>NORWALK</v>
          </cell>
        </row>
        <row r="3695">
          <cell r="B3695" t="str">
            <v>91G879</v>
          </cell>
          <cell r="C3695" t="str">
            <v>ST MARYS</v>
          </cell>
        </row>
        <row r="3696">
          <cell r="B3696" t="str">
            <v>91G880</v>
          </cell>
          <cell r="C3696" t="str">
            <v>SANDYVILLE</v>
          </cell>
        </row>
        <row r="3697">
          <cell r="B3697" t="str">
            <v>91G881</v>
          </cell>
          <cell r="C3697" t="str">
            <v>SPRING HILL</v>
          </cell>
        </row>
        <row r="3698">
          <cell r="B3698" t="str">
            <v>91K001</v>
          </cell>
          <cell r="C3698" t="str">
            <v>ALLEN</v>
          </cell>
        </row>
        <row r="3699">
          <cell r="B3699" t="str">
            <v>91K002</v>
          </cell>
          <cell r="C3699" t="str">
            <v>Belmont - Milo Fire</v>
          </cell>
        </row>
        <row r="3700">
          <cell r="B3700" t="str">
            <v>91K003 0</v>
          </cell>
          <cell r="C3700" t="str">
            <v>Greenfield - Benefited Fire</v>
          </cell>
        </row>
        <row r="3701">
          <cell r="B3701" t="str">
            <v>91K003 4</v>
          </cell>
          <cell r="C3701" t="str">
            <v>Greenfield - Northern Warren Fire</v>
          </cell>
        </row>
        <row r="3702">
          <cell r="B3702" t="str">
            <v>91K004</v>
          </cell>
          <cell r="C3702" t="str">
            <v>JACKSON</v>
          </cell>
        </row>
        <row r="3703">
          <cell r="B3703" t="str">
            <v>91K005</v>
          </cell>
          <cell r="C3703" t="str">
            <v>JEFFERSON</v>
          </cell>
        </row>
        <row r="3704">
          <cell r="B3704" t="str">
            <v>91K006 1</v>
          </cell>
          <cell r="C3704" t="str">
            <v>Liberty - Lacona Fire</v>
          </cell>
        </row>
        <row r="3705">
          <cell r="B3705" t="str">
            <v>91K006 2</v>
          </cell>
          <cell r="C3705" t="str">
            <v>Liberty - Milo Fire</v>
          </cell>
        </row>
        <row r="3706">
          <cell r="B3706" t="str">
            <v>91K006 3</v>
          </cell>
          <cell r="C3706" t="str">
            <v>Liberty - Indianola Fire</v>
          </cell>
        </row>
        <row r="3707">
          <cell r="B3707" t="str">
            <v>91K007</v>
          </cell>
          <cell r="C3707" t="str">
            <v>LINCOLN</v>
          </cell>
        </row>
        <row r="3708">
          <cell r="B3708" t="str">
            <v>91K008</v>
          </cell>
          <cell r="C3708" t="str">
            <v>LINN</v>
          </cell>
        </row>
        <row r="3709">
          <cell r="B3709" t="str">
            <v>91K009 1</v>
          </cell>
          <cell r="C3709" t="str">
            <v>Otter - Milo Fire</v>
          </cell>
        </row>
        <row r="3710">
          <cell r="B3710" t="str">
            <v>91K009 2</v>
          </cell>
          <cell r="C3710" t="str">
            <v>Otter - Indianola Fire</v>
          </cell>
        </row>
        <row r="3711">
          <cell r="B3711" t="str">
            <v>91K010</v>
          </cell>
          <cell r="C3711" t="str">
            <v>Palmyra</v>
          </cell>
        </row>
        <row r="3712">
          <cell r="B3712" t="str">
            <v>91K010 3</v>
          </cell>
          <cell r="C3712" t="str">
            <v>Palmyra-Indianola Fire</v>
          </cell>
        </row>
        <row r="3713">
          <cell r="B3713" t="str">
            <v>91K011</v>
          </cell>
          <cell r="C3713" t="str">
            <v>RICHLAND</v>
          </cell>
        </row>
        <row r="3714">
          <cell r="B3714" t="str">
            <v>91K012 1</v>
          </cell>
          <cell r="C3714" t="str">
            <v>Squaw Creek- New Virginia Fire</v>
          </cell>
        </row>
        <row r="3715">
          <cell r="B3715" t="str">
            <v>91K012 1</v>
          </cell>
          <cell r="C3715" t="str">
            <v>SQUAW CREEK-NEW VIRGINIA FIRE</v>
          </cell>
        </row>
        <row r="3716">
          <cell r="B3716" t="str">
            <v>91K012 2</v>
          </cell>
          <cell r="C3716" t="str">
            <v>Squaw Creek- Indianola Fire</v>
          </cell>
        </row>
        <row r="3717">
          <cell r="B3717" t="str">
            <v>91K012 2</v>
          </cell>
          <cell r="C3717" t="str">
            <v>SQUAW CREEK-INDIANOLA FIRE</v>
          </cell>
        </row>
        <row r="3718">
          <cell r="B3718" t="str">
            <v>91K013 1</v>
          </cell>
          <cell r="C3718" t="str">
            <v>Union - Pleasantville Fd</v>
          </cell>
        </row>
        <row r="3719">
          <cell r="B3719" t="str">
            <v>91K013 2</v>
          </cell>
          <cell r="C3719" t="str">
            <v>Union - Indianola Fd</v>
          </cell>
        </row>
        <row r="3720">
          <cell r="B3720" t="str">
            <v>91K013 3</v>
          </cell>
          <cell r="C3720" t="str">
            <v>Union - Milo Fire</v>
          </cell>
        </row>
        <row r="3721">
          <cell r="B3721" t="str">
            <v>91K014</v>
          </cell>
          <cell r="C3721" t="str">
            <v>Virginia</v>
          </cell>
        </row>
        <row r="3722">
          <cell r="B3722" t="str">
            <v>91K015</v>
          </cell>
          <cell r="C3722" t="str">
            <v>White Breast</v>
          </cell>
        </row>
        <row r="3723">
          <cell r="B3723" t="str">
            <v>91K016</v>
          </cell>
          <cell r="C3723" t="str">
            <v>White Oak</v>
          </cell>
        </row>
        <row r="3724">
          <cell r="B3724" t="str">
            <v>91M001</v>
          </cell>
          <cell r="C3724" t="str">
            <v>NEW VIRGINIA SANITARY SEWER</v>
          </cell>
        </row>
        <row r="3725">
          <cell r="B3725" t="str">
            <v>91M003</v>
          </cell>
          <cell r="C3725" t="str">
            <v>GR PL/HILLS OF COVENTRY SAN SEWER</v>
          </cell>
        </row>
        <row r="3726">
          <cell r="B3726" t="str">
            <v>91N002</v>
          </cell>
          <cell r="C3726" t="str">
            <v>GREENFIELD I-10 FIRE DISTRICT</v>
          </cell>
        </row>
        <row r="3727">
          <cell r="B3727" t="str">
            <v>91P001</v>
          </cell>
          <cell r="C3727" t="str">
            <v>GREENFIELD PLAZA WATER DISTRICT</v>
          </cell>
        </row>
        <row r="3728">
          <cell r="B3728" t="str">
            <v>91R002</v>
          </cell>
          <cell r="C3728" t="str">
            <v>HILLS OF COVENTRY STREET LIGHTING</v>
          </cell>
        </row>
        <row r="3729">
          <cell r="B3729" t="str">
            <v>91R003</v>
          </cell>
          <cell r="C3729" t="str">
            <v>GREENFIELD PLAZA BENEFITED LIGHTING</v>
          </cell>
        </row>
        <row r="3730">
          <cell r="B3730" t="str">
            <v>91S008</v>
          </cell>
          <cell r="C3730" t="str">
            <v>LINN-CUMMING CEMETERY</v>
          </cell>
        </row>
        <row r="3731">
          <cell r="B3731" t="str">
            <v>91S008</v>
          </cell>
          <cell r="C3731" t="str">
            <v>LINN-NORWALK CEMETERY</v>
          </cell>
        </row>
        <row r="3732">
          <cell r="B3732" t="str">
            <v>91S008 1</v>
          </cell>
          <cell r="C3732" t="str">
            <v>Linn-Cumming Cemetery</v>
          </cell>
        </row>
        <row r="3733">
          <cell r="B3733" t="str">
            <v>91S008 2</v>
          </cell>
          <cell r="C3733" t="str">
            <v>Linn-Norwalk Cemetery</v>
          </cell>
        </row>
        <row r="3734">
          <cell r="B3734" t="str">
            <v>91W002</v>
          </cell>
          <cell r="C3734" t="str">
            <v>LAKEWOOD BEN RECREATIONAL LAKE</v>
          </cell>
        </row>
        <row r="3735">
          <cell r="B3735" t="str">
            <v>92C001</v>
          </cell>
          <cell r="C3735" t="str">
            <v>WASHINGTON COUNTY AG EXTENSION</v>
          </cell>
        </row>
        <row r="3736">
          <cell r="B3736" t="str">
            <v>92D001</v>
          </cell>
          <cell r="C3736" t="str">
            <v>WASHINGTON COUNTY ASSESSOR</v>
          </cell>
        </row>
        <row r="3737">
          <cell r="B3737" t="str">
            <v>92G882</v>
          </cell>
          <cell r="C3737" t="str">
            <v>AINSWORTH</v>
          </cell>
        </row>
        <row r="3738">
          <cell r="B3738" t="str">
            <v>92G883</v>
          </cell>
          <cell r="C3738" t="str">
            <v>BRIGHTON</v>
          </cell>
        </row>
        <row r="3739">
          <cell r="B3739" t="str">
            <v>92G884</v>
          </cell>
          <cell r="C3739" t="str">
            <v>CRAWFORDSVILLE</v>
          </cell>
        </row>
        <row r="3740">
          <cell r="B3740" t="str">
            <v>92G885</v>
          </cell>
          <cell r="C3740" t="str">
            <v>KALONA</v>
          </cell>
        </row>
        <row r="3741">
          <cell r="B3741" t="str">
            <v>92G886</v>
          </cell>
          <cell r="C3741" t="str">
            <v>RIVERSIDE</v>
          </cell>
        </row>
        <row r="3742">
          <cell r="B3742" t="str">
            <v>92G887</v>
          </cell>
          <cell r="C3742" t="str">
            <v>WASHINGTON</v>
          </cell>
        </row>
        <row r="3743">
          <cell r="B3743" t="str">
            <v>92G888</v>
          </cell>
          <cell r="C3743" t="str">
            <v>WELLMAN</v>
          </cell>
        </row>
        <row r="3744">
          <cell r="B3744" t="str">
            <v>92G889</v>
          </cell>
          <cell r="C3744" t="str">
            <v>WEST CHESTER</v>
          </cell>
        </row>
        <row r="3745">
          <cell r="B3745" t="str">
            <v>92K001</v>
          </cell>
          <cell r="C3745" t="str">
            <v>BRIGHTON</v>
          </cell>
        </row>
        <row r="3746">
          <cell r="B3746" t="str">
            <v>92K002 1</v>
          </cell>
          <cell r="C3746" t="str">
            <v>Cedar - Washington Fire</v>
          </cell>
        </row>
        <row r="3747">
          <cell r="B3747" t="str">
            <v>92K002 2</v>
          </cell>
          <cell r="C3747" t="str">
            <v>Cedar - Kalona/Wellman Fire</v>
          </cell>
        </row>
        <row r="3748">
          <cell r="B3748" t="str">
            <v>92K003</v>
          </cell>
          <cell r="C3748" t="str">
            <v>CLAY</v>
          </cell>
        </row>
        <row r="3749">
          <cell r="B3749" t="str">
            <v>92K004 0</v>
          </cell>
          <cell r="C3749" t="str">
            <v>Crawford - Benefited Fire</v>
          </cell>
        </row>
        <row r="3750">
          <cell r="B3750" t="str">
            <v>92K005</v>
          </cell>
          <cell r="C3750" t="str">
            <v>Dutch Creek</v>
          </cell>
        </row>
        <row r="3751">
          <cell r="B3751" t="str">
            <v>92K006</v>
          </cell>
          <cell r="C3751" t="str">
            <v>English River</v>
          </cell>
        </row>
        <row r="3752">
          <cell r="B3752" t="str">
            <v>92K007</v>
          </cell>
          <cell r="C3752" t="str">
            <v>FRANKLIN</v>
          </cell>
        </row>
        <row r="3753">
          <cell r="B3753" t="str">
            <v>92K008</v>
          </cell>
          <cell r="C3753" t="str">
            <v>HIGHLAND</v>
          </cell>
        </row>
        <row r="3754">
          <cell r="B3754" t="str">
            <v>92K009</v>
          </cell>
          <cell r="C3754" t="str">
            <v>IOWA</v>
          </cell>
        </row>
        <row r="3755">
          <cell r="B3755" t="str">
            <v>92K010</v>
          </cell>
          <cell r="C3755" t="str">
            <v>JACKSON</v>
          </cell>
        </row>
        <row r="3756">
          <cell r="B3756" t="str">
            <v>92K011</v>
          </cell>
          <cell r="C3756" t="str">
            <v>LIME CREEK</v>
          </cell>
        </row>
        <row r="3757">
          <cell r="B3757" t="str">
            <v>92K012</v>
          </cell>
          <cell r="C3757" t="str">
            <v>MARION</v>
          </cell>
        </row>
        <row r="3758">
          <cell r="B3758" t="str">
            <v>92K012 1</v>
          </cell>
          <cell r="C3758" t="str">
            <v>Marion - Wayland Fire</v>
          </cell>
        </row>
        <row r="3759">
          <cell r="B3759" t="str">
            <v>92K013</v>
          </cell>
          <cell r="C3759" t="str">
            <v>Oregon</v>
          </cell>
        </row>
        <row r="3760">
          <cell r="B3760" t="str">
            <v>92K014</v>
          </cell>
          <cell r="C3760" t="str">
            <v>SEVENTY SIX</v>
          </cell>
        </row>
        <row r="3761">
          <cell r="B3761" t="str">
            <v>92K015</v>
          </cell>
          <cell r="C3761" t="str">
            <v>WASHINGTON</v>
          </cell>
        </row>
        <row r="3762">
          <cell r="B3762" t="str">
            <v>92L001</v>
          </cell>
          <cell r="C3762" t="str">
            <v>WASHINGTON COUNTY HOSPITAL</v>
          </cell>
        </row>
        <row r="3763">
          <cell r="B3763" t="str">
            <v>92N001</v>
          </cell>
          <cell r="C3763" t="str">
            <v>CRAWFORD BENEFITED FIRE DISTRICT</v>
          </cell>
        </row>
        <row r="3764">
          <cell r="B3764" t="str">
            <v>93C001</v>
          </cell>
          <cell r="C3764" t="str">
            <v>WAYNE COUNTY AG EXTENSION</v>
          </cell>
        </row>
        <row r="3765">
          <cell r="B3765" t="str">
            <v>93D001</v>
          </cell>
          <cell r="C3765" t="str">
            <v>WAYNE COUNTY ASSESSOR</v>
          </cell>
        </row>
        <row r="3766">
          <cell r="B3766" t="str">
            <v>93G890</v>
          </cell>
          <cell r="C3766" t="str">
            <v>ALLERTON</v>
          </cell>
        </row>
        <row r="3767">
          <cell r="B3767" t="str">
            <v>93G891</v>
          </cell>
          <cell r="C3767" t="str">
            <v>CLIO</v>
          </cell>
        </row>
        <row r="3768">
          <cell r="B3768" t="str">
            <v>93G892</v>
          </cell>
          <cell r="C3768" t="str">
            <v>CORYDON</v>
          </cell>
        </row>
        <row r="3769">
          <cell r="B3769" t="str">
            <v>93G893</v>
          </cell>
          <cell r="C3769" t="str">
            <v>HUMESTON</v>
          </cell>
        </row>
        <row r="3770">
          <cell r="B3770" t="str">
            <v>93G894</v>
          </cell>
          <cell r="C3770" t="str">
            <v>LINEVILLE</v>
          </cell>
        </row>
        <row r="3771">
          <cell r="B3771" t="str">
            <v>93G895</v>
          </cell>
          <cell r="C3771" t="str">
            <v>MILLERTON</v>
          </cell>
        </row>
        <row r="3772">
          <cell r="B3772" t="str">
            <v>93G896</v>
          </cell>
          <cell r="C3772" t="str">
            <v>PROMISE CITY</v>
          </cell>
        </row>
        <row r="3773">
          <cell r="B3773" t="str">
            <v>93G897</v>
          </cell>
          <cell r="C3773" t="str">
            <v>SEYMOUR</v>
          </cell>
        </row>
        <row r="3774">
          <cell r="B3774" t="str">
            <v>93K001</v>
          </cell>
          <cell r="C3774" t="str">
            <v>BENTON</v>
          </cell>
        </row>
        <row r="3775">
          <cell r="B3775" t="str">
            <v>93K002</v>
          </cell>
          <cell r="C3775" t="str">
            <v>CLAY</v>
          </cell>
        </row>
        <row r="3776">
          <cell r="B3776" t="str">
            <v>93K003</v>
          </cell>
          <cell r="C3776" t="str">
            <v>CLINTON</v>
          </cell>
        </row>
        <row r="3777">
          <cell r="B3777" t="str">
            <v>93K004</v>
          </cell>
          <cell r="C3777" t="str">
            <v>Corydon</v>
          </cell>
        </row>
        <row r="3778">
          <cell r="B3778" t="str">
            <v>93K005</v>
          </cell>
          <cell r="C3778" t="str">
            <v>GRAND RIVER</v>
          </cell>
        </row>
        <row r="3779">
          <cell r="B3779" t="str">
            <v>93K006</v>
          </cell>
          <cell r="C3779" t="str">
            <v>HOWARD</v>
          </cell>
        </row>
        <row r="3780">
          <cell r="B3780" t="str">
            <v>93K007</v>
          </cell>
          <cell r="C3780" t="str">
            <v>JACKSON</v>
          </cell>
        </row>
        <row r="3781">
          <cell r="B3781" t="str">
            <v>93K008</v>
          </cell>
          <cell r="C3781" t="str">
            <v>JEFFERSON</v>
          </cell>
        </row>
        <row r="3782">
          <cell r="B3782" t="str">
            <v>93K009</v>
          </cell>
          <cell r="C3782" t="str">
            <v>MONROE</v>
          </cell>
        </row>
        <row r="3783">
          <cell r="B3783" t="str">
            <v>93K010</v>
          </cell>
          <cell r="C3783" t="str">
            <v>Richman</v>
          </cell>
        </row>
        <row r="3784">
          <cell r="B3784" t="str">
            <v>93K011</v>
          </cell>
          <cell r="C3784" t="str">
            <v>SOUTH FORK</v>
          </cell>
        </row>
        <row r="3785">
          <cell r="B3785" t="str">
            <v>93K012</v>
          </cell>
          <cell r="C3785" t="str">
            <v>UNION</v>
          </cell>
        </row>
        <row r="3786">
          <cell r="B3786" t="str">
            <v>93K013</v>
          </cell>
          <cell r="C3786" t="str">
            <v>WALNUT</v>
          </cell>
        </row>
        <row r="3787">
          <cell r="B3787" t="str">
            <v>93K014</v>
          </cell>
          <cell r="C3787" t="str">
            <v>WARREN</v>
          </cell>
        </row>
        <row r="3788">
          <cell r="B3788" t="str">
            <v>93K015</v>
          </cell>
          <cell r="C3788" t="str">
            <v>WASHINGTON</v>
          </cell>
        </row>
        <row r="3789">
          <cell r="B3789" t="str">
            <v>93K016</v>
          </cell>
          <cell r="C3789" t="str">
            <v>WRIGHT</v>
          </cell>
        </row>
        <row r="3790">
          <cell r="B3790" t="str">
            <v>93K016 1</v>
          </cell>
          <cell r="C3790" t="str">
            <v>Wright - Russell Fire</v>
          </cell>
        </row>
        <row r="3791">
          <cell r="B3791" t="str">
            <v>93L001</v>
          </cell>
          <cell r="C3791" t="str">
            <v>WAYNE COUNTY HOSPITAL</v>
          </cell>
        </row>
        <row r="3792">
          <cell r="B3792" t="str">
            <v>94C001</v>
          </cell>
          <cell r="C3792" t="str">
            <v>WEBSTER COUNTY AG EXTENSION</v>
          </cell>
        </row>
        <row r="3793">
          <cell r="B3793" t="str">
            <v>94D001</v>
          </cell>
          <cell r="C3793" t="str">
            <v>WEBSTER COUNTY ASSESSOR</v>
          </cell>
        </row>
        <row r="3794">
          <cell r="B3794" t="str">
            <v>94F005</v>
          </cell>
          <cell r="C3794" t="str">
            <v>IOWA CENTRAL - V MAS</v>
          </cell>
        </row>
        <row r="3795">
          <cell r="B3795" t="str">
            <v>94G898</v>
          </cell>
          <cell r="C3795" t="str">
            <v>BADGER</v>
          </cell>
        </row>
        <row r="3796">
          <cell r="B3796" t="str">
            <v>94G899</v>
          </cell>
          <cell r="C3796" t="str">
            <v>BARNUM</v>
          </cell>
        </row>
        <row r="3797">
          <cell r="B3797" t="str">
            <v>94G900</v>
          </cell>
          <cell r="C3797" t="str">
            <v>CALLENDER</v>
          </cell>
        </row>
        <row r="3798">
          <cell r="B3798" t="str">
            <v>94G901</v>
          </cell>
          <cell r="C3798" t="str">
            <v>CLARE</v>
          </cell>
        </row>
        <row r="3799">
          <cell r="B3799" t="str">
            <v>94G902</v>
          </cell>
          <cell r="C3799" t="str">
            <v>DAYTON</v>
          </cell>
        </row>
        <row r="3800">
          <cell r="B3800" t="str">
            <v>94G903</v>
          </cell>
          <cell r="C3800" t="str">
            <v>DUNCOMBE</v>
          </cell>
        </row>
        <row r="3801">
          <cell r="B3801" t="str">
            <v>94G904</v>
          </cell>
          <cell r="C3801" t="str">
            <v>FORT DODGE</v>
          </cell>
        </row>
        <row r="3802">
          <cell r="B3802" t="str">
            <v>94G904 S1</v>
          </cell>
          <cell r="C3802" t="str">
            <v>FORT DODGE SSMID 1</v>
          </cell>
        </row>
        <row r="3803">
          <cell r="B3803" t="str">
            <v>94G904 S2</v>
          </cell>
          <cell r="C3803" t="str">
            <v>FORT DODGE SSMID 2</v>
          </cell>
        </row>
        <row r="3804">
          <cell r="B3804" t="str">
            <v>94G904 S3</v>
          </cell>
          <cell r="C3804" t="str">
            <v>FORT DODGE SSMID 3</v>
          </cell>
        </row>
        <row r="3805">
          <cell r="B3805" t="str">
            <v>94G905</v>
          </cell>
          <cell r="C3805" t="str">
            <v>GOWRIE</v>
          </cell>
        </row>
        <row r="3806">
          <cell r="B3806" t="str">
            <v>94G906</v>
          </cell>
          <cell r="C3806" t="str">
            <v>HARCOURT</v>
          </cell>
        </row>
        <row r="3807">
          <cell r="B3807" t="str">
            <v>94G907</v>
          </cell>
          <cell r="C3807" t="str">
            <v>LEHIGH</v>
          </cell>
        </row>
        <row r="3808">
          <cell r="B3808" t="str">
            <v>94G908</v>
          </cell>
          <cell r="C3808" t="str">
            <v>MOORLAND</v>
          </cell>
        </row>
        <row r="3809">
          <cell r="B3809" t="str">
            <v>94G909</v>
          </cell>
          <cell r="C3809" t="str">
            <v>OTHO</v>
          </cell>
        </row>
        <row r="3810">
          <cell r="B3810" t="str">
            <v>94G910</v>
          </cell>
          <cell r="C3810" t="str">
            <v>VINCENT</v>
          </cell>
        </row>
        <row r="3811">
          <cell r="B3811" t="str">
            <v>94K001</v>
          </cell>
          <cell r="C3811" t="str">
            <v>Badger</v>
          </cell>
        </row>
        <row r="3812">
          <cell r="B3812" t="str">
            <v>94K002</v>
          </cell>
          <cell r="C3812" t="str">
            <v>Burnside</v>
          </cell>
        </row>
        <row r="3813">
          <cell r="B3813" t="str">
            <v>94K003 0</v>
          </cell>
          <cell r="C3813" t="str">
            <v>Clay - Benefited Fire</v>
          </cell>
        </row>
        <row r="3814">
          <cell r="B3814" t="str">
            <v>94K004</v>
          </cell>
          <cell r="C3814" t="str">
            <v>COLFAX</v>
          </cell>
        </row>
        <row r="3815">
          <cell r="B3815" t="str">
            <v>94K005 1</v>
          </cell>
          <cell r="C3815" t="str">
            <v>Cooper - Fd Fire</v>
          </cell>
        </row>
        <row r="3816">
          <cell r="B3816" t="str">
            <v>94K005 2</v>
          </cell>
          <cell r="C3816" t="str">
            <v>Cooper - Badger Fire</v>
          </cell>
        </row>
        <row r="3817">
          <cell r="B3817" t="str">
            <v>94K005 3</v>
          </cell>
          <cell r="C3817" t="str">
            <v>Cooper - Vincent Fire</v>
          </cell>
        </row>
        <row r="3818">
          <cell r="B3818" t="str">
            <v>94K006</v>
          </cell>
          <cell r="C3818" t="str">
            <v>DAYTON</v>
          </cell>
        </row>
        <row r="3819">
          <cell r="B3819" t="str">
            <v>94K007</v>
          </cell>
          <cell r="C3819" t="str">
            <v>DEER CREEK</v>
          </cell>
        </row>
        <row r="3820">
          <cell r="B3820" t="str">
            <v>94K008</v>
          </cell>
          <cell r="C3820" t="str">
            <v>DOUGLAS</v>
          </cell>
        </row>
        <row r="3821">
          <cell r="B3821" t="str">
            <v>94K009</v>
          </cell>
          <cell r="C3821" t="str">
            <v>Elkhorn</v>
          </cell>
        </row>
        <row r="3822">
          <cell r="B3822" t="str">
            <v>94K010</v>
          </cell>
          <cell r="C3822" t="str">
            <v>Fulton</v>
          </cell>
        </row>
        <row r="3823">
          <cell r="B3823" t="str">
            <v>94K011</v>
          </cell>
          <cell r="C3823" t="str">
            <v>Gowrie</v>
          </cell>
        </row>
        <row r="3824">
          <cell r="B3824" t="str">
            <v>94K012 1</v>
          </cell>
          <cell r="C3824" t="str">
            <v>Hardin - Stratford Fd</v>
          </cell>
        </row>
        <row r="3825">
          <cell r="B3825" t="str">
            <v>94K013</v>
          </cell>
          <cell r="C3825" t="str">
            <v>JACKSON</v>
          </cell>
        </row>
        <row r="3826">
          <cell r="B3826" t="str">
            <v>94K014</v>
          </cell>
          <cell r="C3826" t="str">
            <v>JOHNSON</v>
          </cell>
        </row>
        <row r="3827">
          <cell r="B3827" t="str">
            <v>94K015 0</v>
          </cell>
          <cell r="C3827" t="str">
            <v>Lost Grove - Benefited Fire</v>
          </cell>
        </row>
        <row r="3828">
          <cell r="B3828" t="str">
            <v>94K016</v>
          </cell>
          <cell r="C3828" t="str">
            <v>Newark</v>
          </cell>
        </row>
        <row r="3829">
          <cell r="B3829" t="str">
            <v>94K017</v>
          </cell>
          <cell r="C3829" t="str">
            <v>Otho</v>
          </cell>
        </row>
        <row r="3830">
          <cell r="B3830" t="str">
            <v>94K018</v>
          </cell>
          <cell r="C3830" t="str">
            <v>PLEASANT VALLEY</v>
          </cell>
        </row>
        <row r="3831">
          <cell r="B3831" t="str">
            <v>94K019</v>
          </cell>
          <cell r="C3831" t="str">
            <v>Roland</v>
          </cell>
        </row>
        <row r="3832">
          <cell r="B3832" t="str">
            <v>94K020</v>
          </cell>
          <cell r="C3832" t="str">
            <v>SUMNER</v>
          </cell>
        </row>
        <row r="3833">
          <cell r="B3833" t="str">
            <v>94K021</v>
          </cell>
          <cell r="C3833" t="str">
            <v>WASHINGTON</v>
          </cell>
        </row>
        <row r="3834">
          <cell r="B3834" t="str">
            <v>94K022</v>
          </cell>
          <cell r="C3834" t="str">
            <v>WEBSTER</v>
          </cell>
        </row>
        <row r="3835">
          <cell r="B3835" t="str">
            <v>94K022 1</v>
          </cell>
          <cell r="C3835" t="str">
            <v>Webster - Fd #1</v>
          </cell>
        </row>
        <row r="3836">
          <cell r="B3836" t="str">
            <v>94K022 1</v>
          </cell>
          <cell r="C3836" t="str">
            <v>WEBSTER FD #1</v>
          </cell>
        </row>
        <row r="3837">
          <cell r="B3837" t="str">
            <v>94K023</v>
          </cell>
          <cell r="C3837" t="str">
            <v>YELL</v>
          </cell>
        </row>
        <row r="3838">
          <cell r="B3838" t="str">
            <v>94K023 3</v>
          </cell>
          <cell r="C3838" t="str">
            <v>Yell - Stratford Fire</v>
          </cell>
        </row>
        <row r="3839">
          <cell r="B3839" t="str">
            <v>94M001</v>
          </cell>
          <cell r="C3839" t="str">
            <v>SAVAGE SANITARY SEWER</v>
          </cell>
        </row>
        <row r="3840">
          <cell r="B3840" t="str">
            <v>94M002</v>
          </cell>
          <cell r="C3840" t="str">
            <v>COLEMAN SANITARY SEWER</v>
          </cell>
        </row>
        <row r="3841">
          <cell r="B3841" t="str">
            <v>94M003</v>
          </cell>
          <cell r="C3841" t="str">
            <v>COATS ADDITION SANITARY SEWER</v>
          </cell>
        </row>
        <row r="3842">
          <cell r="B3842" t="str">
            <v>94N001</v>
          </cell>
          <cell r="C3842" t="str">
            <v>WEBSTER COUNTY FIRE DISTRICT #1</v>
          </cell>
        </row>
        <row r="3843">
          <cell r="B3843" t="str">
            <v>94N002</v>
          </cell>
          <cell r="C3843" t="str">
            <v>WEBSTER COUNTY FIRE DISTRICT #2</v>
          </cell>
        </row>
        <row r="3844">
          <cell r="B3844" t="str">
            <v>94N003</v>
          </cell>
          <cell r="C3844" t="str">
            <v>WEBSTER COUNTY FIRE DISTRICT #3</v>
          </cell>
        </row>
        <row r="3845">
          <cell r="B3845" t="str">
            <v>94P001</v>
          </cell>
          <cell r="C3845" t="str">
            <v>COLEMAN WATER DISTRICT</v>
          </cell>
        </row>
        <row r="3846">
          <cell r="B3846" t="str">
            <v>95C001</v>
          </cell>
          <cell r="C3846" t="str">
            <v>WINNEBAGO COUNTY AG EXTENSION</v>
          </cell>
        </row>
        <row r="3847">
          <cell r="B3847" t="str">
            <v>95D001</v>
          </cell>
          <cell r="C3847" t="str">
            <v>WINNEBAGO COUNTY ASSESSOR</v>
          </cell>
        </row>
        <row r="3848">
          <cell r="B3848" t="str">
            <v>95G911</v>
          </cell>
          <cell r="C3848" t="str">
            <v>BUFFALO CENTER</v>
          </cell>
        </row>
        <row r="3849">
          <cell r="B3849" t="str">
            <v>95G912</v>
          </cell>
          <cell r="C3849" t="str">
            <v>FOREST CITY</v>
          </cell>
        </row>
        <row r="3850">
          <cell r="B3850" t="str">
            <v>95G913</v>
          </cell>
          <cell r="C3850" t="str">
            <v>LAKE MILLS</v>
          </cell>
        </row>
        <row r="3851">
          <cell r="B3851" t="str">
            <v>95G914</v>
          </cell>
          <cell r="C3851" t="str">
            <v>LELAND</v>
          </cell>
        </row>
        <row r="3852">
          <cell r="B3852" t="str">
            <v>95G915</v>
          </cell>
          <cell r="C3852" t="str">
            <v>RAKE</v>
          </cell>
        </row>
        <row r="3853">
          <cell r="B3853" t="str">
            <v>95G916</v>
          </cell>
          <cell r="C3853" t="str">
            <v>SCARVILLE</v>
          </cell>
        </row>
        <row r="3854">
          <cell r="B3854" t="str">
            <v>95G917</v>
          </cell>
          <cell r="C3854" t="str">
            <v>THOMPSON</v>
          </cell>
        </row>
        <row r="3855">
          <cell r="B3855" t="str">
            <v>95K001</v>
          </cell>
          <cell r="C3855" t="str">
            <v>BUFFALO</v>
          </cell>
        </row>
        <row r="3856">
          <cell r="B3856" t="str">
            <v>95K002</v>
          </cell>
          <cell r="C3856" t="str">
            <v>CENTER</v>
          </cell>
        </row>
        <row r="3857">
          <cell r="B3857" t="str">
            <v>95K003</v>
          </cell>
          <cell r="C3857" t="str">
            <v>EDEN</v>
          </cell>
        </row>
        <row r="3858">
          <cell r="B3858" t="str">
            <v>95K004</v>
          </cell>
          <cell r="C3858" t="str">
            <v>Forest</v>
          </cell>
        </row>
        <row r="3859">
          <cell r="B3859" t="str">
            <v>95K005 1</v>
          </cell>
          <cell r="C3859" t="str">
            <v>Grant - Grant-Woden Fire</v>
          </cell>
        </row>
        <row r="3860">
          <cell r="B3860" t="str">
            <v>95K005 2</v>
          </cell>
          <cell r="C3860" t="str">
            <v>Grant - Buffalo Center Fire</v>
          </cell>
        </row>
        <row r="3861">
          <cell r="B3861" t="str">
            <v>95K006</v>
          </cell>
          <cell r="C3861" t="str">
            <v>King</v>
          </cell>
        </row>
        <row r="3862">
          <cell r="B3862" t="str">
            <v>95K007</v>
          </cell>
          <cell r="C3862" t="str">
            <v>LINCOLN</v>
          </cell>
        </row>
        <row r="3863">
          <cell r="B3863" t="str">
            <v>95K008 3</v>
          </cell>
          <cell r="C3863" t="str">
            <v>Linden - Fd #3 Cl</v>
          </cell>
        </row>
        <row r="3864">
          <cell r="B3864" t="str">
            <v>95K008 4</v>
          </cell>
          <cell r="C3864" t="str">
            <v>Linden - Fd #4 Fc</v>
          </cell>
        </row>
        <row r="3865">
          <cell r="B3865" t="str">
            <v>95K008 6</v>
          </cell>
          <cell r="C3865" t="str">
            <v>Linden - Fd #6 Tf</v>
          </cell>
        </row>
        <row r="3866">
          <cell r="B3866" t="str">
            <v>95K009</v>
          </cell>
          <cell r="C3866" t="str">
            <v>LOGAN</v>
          </cell>
        </row>
        <row r="3867">
          <cell r="B3867" t="str">
            <v>95K010</v>
          </cell>
          <cell r="C3867" t="str">
            <v>Mt Valley</v>
          </cell>
        </row>
        <row r="3868">
          <cell r="B3868" t="str">
            <v>95K011 4</v>
          </cell>
          <cell r="C3868" t="str">
            <v>Newton - Fd #4 - Fc</v>
          </cell>
        </row>
        <row r="3869">
          <cell r="B3869" t="str">
            <v>95K011 5</v>
          </cell>
          <cell r="C3869" t="str">
            <v>Newton - Fd #5 - Lm</v>
          </cell>
        </row>
        <row r="3870">
          <cell r="B3870" t="str">
            <v>95K011 6</v>
          </cell>
          <cell r="C3870" t="str">
            <v>Newton - Fd #6 - Tf</v>
          </cell>
        </row>
        <row r="3871">
          <cell r="B3871" t="str">
            <v>95K012</v>
          </cell>
          <cell r="C3871" t="str">
            <v>NORWAY</v>
          </cell>
        </row>
        <row r="3872">
          <cell r="B3872" t="str">
            <v>96C001</v>
          </cell>
          <cell r="C3872" t="str">
            <v>WINNESHIEK COUNTY AG EXTENSION</v>
          </cell>
        </row>
        <row r="3873">
          <cell r="B3873" t="str">
            <v>96D001</v>
          </cell>
          <cell r="C3873" t="str">
            <v>WINNESHIEK COUNTY ASSESSOR</v>
          </cell>
        </row>
        <row r="3874">
          <cell r="B3874" t="str">
            <v>96F001</v>
          </cell>
          <cell r="C3874" t="str">
            <v>NORTHEAST IOWA - I MAS</v>
          </cell>
        </row>
        <row r="3875">
          <cell r="B3875" t="str">
            <v>96G918</v>
          </cell>
          <cell r="C3875" t="str">
            <v>CALMAR</v>
          </cell>
        </row>
        <row r="3876">
          <cell r="B3876" t="str">
            <v>96G919</v>
          </cell>
          <cell r="C3876" t="str">
            <v>CASTALIA</v>
          </cell>
        </row>
        <row r="3877">
          <cell r="B3877" t="str">
            <v>96G920</v>
          </cell>
          <cell r="C3877" t="str">
            <v>DECORAH</v>
          </cell>
        </row>
        <row r="3878">
          <cell r="B3878" t="str">
            <v>96G920 S1</v>
          </cell>
          <cell r="C3878" t="str">
            <v>DECORAH SSMID 1</v>
          </cell>
        </row>
        <row r="3879">
          <cell r="B3879" t="str">
            <v>96G921</v>
          </cell>
          <cell r="C3879" t="str">
            <v>FORT ATKINSON</v>
          </cell>
        </row>
        <row r="3880">
          <cell r="B3880" t="str">
            <v>96G922</v>
          </cell>
          <cell r="C3880" t="str">
            <v>JACKSON JUNCTION</v>
          </cell>
        </row>
        <row r="3881">
          <cell r="B3881" t="str">
            <v>96G923</v>
          </cell>
          <cell r="C3881" t="str">
            <v>OSSIAN</v>
          </cell>
        </row>
        <row r="3882">
          <cell r="B3882" t="str">
            <v>96G924</v>
          </cell>
          <cell r="C3882" t="str">
            <v>RIDGEWAY</v>
          </cell>
        </row>
        <row r="3883">
          <cell r="B3883" t="str">
            <v>96G925</v>
          </cell>
          <cell r="C3883" t="str">
            <v>SPILLVILLE</v>
          </cell>
        </row>
        <row r="3884">
          <cell r="B3884" t="str">
            <v>96K001</v>
          </cell>
          <cell r="C3884" t="str">
            <v>BLOOMFIELD</v>
          </cell>
        </row>
        <row r="3885">
          <cell r="B3885" t="str">
            <v>96K002</v>
          </cell>
          <cell r="C3885" t="str">
            <v>Bluffton</v>
          </cell>
        </row>
        <row r="3886">
          <cell r="B3886" t="str">
            <v>96K003</v>
          </cell>
          <cell r="C3886" t="str">
            <v>BURR OAK</v>
          </cell>
        </row>
        <row r="3887">
          <cell r="B3887" t="str">
            <v>96K004</v>
          </cell>
          <cell r="C3887" t="str">
            <v>Calmar</v>
          </cell>
        </row>
        <row r="3888">
          <cell r="B3888" t="str">
            <v>96K005</v>
          </cell>
          <cell r="C3888" t="str">
            <v>Canoe</v>
          </cell>
        </row>
        <row r="3889">
          <cell r="B3889" t="str">
            <v>96K006</v>
          </cell>
          <cell r="C3889" t="str">
            <v>Decorah</v>
          </cell>
        </row>
        <row r="3890">
          <cell r="B3890" t="str">
            <v>96K007</v>
          </cell>
          <cell r="C3890" t="str">
            <v>GLENWOOD</v>
          </cell>
        </row>
        <row r="3891">
          <cell r="B3891" t="str">
            <v>96K008</v>
          </cell>
          <cell r="C3891" t="str">
            <v>Frankville</v>
          </cell>
        </row>
        <row r="3892">
          <cell r="B3892" t="str">
            <v>96K009</v>
          </cell>
          <cell r="C3892" t="str">
            <v>FREMONT</v>
          </cell>
        </row>
        <row r="3893">
          <cell r="B3893" t="str">
            <v>96K010</v>
          </cell>
          <cell r="C3893" t="str">
            <v>JACKSON</v>
          </cell>
        </row>
        <row r="3894">
          <cell r="B3894" t="str">
            <v>96K011</v>
          </cell>
          <cell r="C3894" t="str">
            <v>Hesper</v>
          </cell>
        </row>
        <row r="3895">
          <cell r="B3895" t="str">
            <v>96K012</v>
          </cell>
          <cell r="C3895" t="str">
            <v>HIGHLAND</v>
          </cell>
        </row>
        <row r="3896">
          <cell r="B3896" t="str">
            <v>96K013</v>
          </cell>
          <cell r="C3896" t="str">
            <v>LINCOLN</v>
          </cell>
        </row>
        <row r="3897">
          <cell r="B3897" t="str">
            <v>96K014</v>
          </cell>
          <cell r="C3897" t="str">
            <v>MADISON</v>
          </cell>
        </row>
        <row r="3898">
          <cell r="B3898" t="str">
            <v>96K015</v>
          </cell>
          <cell r="C3898" t="str">
            <v>Military</v>
          </cell>
        </row>
        <row r="3899">
          <cell r="B3899" t="str">
            <v>96K016</v>
          </cell>
          <cell r="C3899" t="str">
            <v>Orleans</v>
          </cell>
        </row>
        <row r="3900">
          <cell r="B3900" t="str">
            <v>96K017</v>
          </cell>
          <cell r="C3900" t="str">
            <v>PLEASANT</v>
          </cell>
        </row>
        <row r="3901">
          <cell r="B3901" t="str">
            <v>96K018</v>
          </cell>
          <cell r="C3901" t="str">
            <v>SPRINGFIELD</v>
          </cell>
        </row>
        <row r="3902">
          <cell r="B3902" t="str">
            <v>96K019</v>
          </cell>
          <cell r="C3902" t="str">
            <v>SUMNER</v>
          </cell>
        </row>
        <row r="3903">
          <cell r="B3903" t="str">
            <v>96K020</v>
          </cell>
          <cell r="C3903" t="str">
            <v>WASHINGTON</v>
          </cell>
        </row>
        <row r="3904">
          <cell r="B3904" t="str">
            <v>96L001</v>
          </cell>
          <cell r="C3904" t="str">
            <v>WINNESHIEK COUNTY HOSPITAL</v>
          </cell>
        </row>
        <row r="3905">
          <cell r="B3905" t="str">
            <v>97C001</v>
          </cell>
          <cell r="C3905" t="str">
            <v>WOODBURY COUNTY AG EXTENSION</v>
          </cell>
        </row>
        <row r="3906">
          <cell r="B3906" t="str">
            <v>97D001</v>
          </cell>
          <cell r="C3906" t="str">
            <v>WOODBURY COUNTY ASSESSOR</v>
          </cell>
        </row>
        <row r="3907">
          <cell r="B3907" t="str">
            <v>97F012</v>
          </cell>
          <cell r="C3907" t="str">
            <v>WESTERN IOWA - XII MAS</v>
          </cell>
        </row>
        <row r="3908">
          <cell r="B3908" t="str">
            <v>97G926</v>
          </cell>
          <cell r="C3908" t="str">
            <v>ANTHON</v>
          </cell>
        </row>
        <row r="3909">
          <cell r="B3909" t="str">
            <v>97G927</v>
          </cell>
          <cell r="C3909" t="str">
            <v>BRONSON</v>
          </cell>
        </row>
        <row r="3910">
          <cell r="B3910" t="str">
            <v>97G928</v>
          </cell>
          <cell r="C3910" t="str">
            <v>CORRECTIONVILLE</v>
          </cell>
        </row>
        <row r="3911">
          <cell r="B3911" t="str">
            <v>97G929</v>
          </cell>
          <cell r="C3911" t="str">
            <v>CUSHING</v>
          </cell>
        </row>
        <row r="3912">
          <cell r="B3912" t="str">
            <v>97G930</v>
          </cell>
          <cell r="C3912" t="str">
            <v>DANBURY</v>
          </cell>
        </row>
        <row r="3913">
          <cell r="B3913" t="str">
            <v>97G931</v>
          </cell>
          <cell r="C3913" t="str">
            <v>HORNICK</v>
          </cell>
        </row>
        <row r="3914">
          <cell r="B3914" t="str">
            <v>97G932</v>
          </cell>
          <cell r="C3914" t="str">
            <v>LAWTON</v>
          </cell>
        </row>
        <row r="3915">
          <cell r="B3915" t="str">
            <v>97G933</v>
          </cell>
          <cell r="C3915" t="str">
            <v>MOVILLE</v>
          </cell>
        </row>
        <row r="3916">
          <cell r="B3916" t="str">
            <v>97G934</v>
          </cell>
          <cell r="C3916" t="str">
            <v>OTO</v>
          </cell>
        </row>
        <row r="3917">
          <cell r="B3917" t="str">
            <v>97G935</v>
          </cell>
          <cell r="C3917" t="str">
            <v>PIERSON</v>
          </cell>
        </row>
        <row r="3918">
          <cell r="B3918" t="str">
            <v>97G936</v>
          </cell>
          <cell r="C3918" t="str">
            <v>SALIX</v>
          </cell>
        </row>
        <row r="3919">
          <cell r="B3919" t="str">
            <v>97G937</v>
          </cell>
          <cell r="C3919" t="str">
            <v>SERGEANT BLUFF</v>
          </cell>
        </row>
        <row r="3920">
          <cell r="B3920" t="str">
            <v>97G938</v>
          </cell>
          <cell r="C3920" t="str">
            <v>SIOUX CITY</v>
          </cell>
        </row>
        <row r="3921">
          <cell r="B3921" t="str">
            <v>97G938 S3</v>
          </cell>
          <cell r="C3921" t="str">
            <v>SIOUX CITY SSMID 3</v>
          </cell>
        </row>
        <row r="3922">
          <cell r="B3922" t="str">
            <v>97G938 S4</v>
          </cell>
          <cell r="C3922" t="str">
            <v>SIOUX CITY SSMID 4</v>
          </cell>
        </row>
        <row r="3923">
          <cell r="B3923" t="str">
            <v>97G939</v>
          </cell>
          <cell r="C3923" t="str">
            <v>SLOAN</v>
          </cell>
        </row>
        <row r="3924">
          <cell r="B3924" t="str">
            <v>97G940</v>
          </cell>
          <cell r="C3924" t="str">
            <v>SMITHLAND</v>
          </cell>
        </row>
        <row r="3925">
          <cell r="B3925" t="str">
            <v>97K001</v>
          </cell>
          <cell r="C3925" t="str">
            <v>Arlington</v>
          </cell>
        </row>
        <row r="3926">
          <cell r="B3926" t="str">
            <v>97K002</v>
          </cell>
          <cell r="C3926" t="str">
            <v>Banner</v>
          </cell>
        </row>
        <row r="3927">
          <cell r="B3927" t="str">
            <v>97K003</v>
          </cell>
          <cell r="C3927" t="str">
            <v>CONCORD</v>
          </cell>
        </row>
        <row r="3928">
          <cell r="B3928" t="str">
            <v>97K004</v>
          </cell>
          <cell r="C3928" t="str">
            <v>FLOYD</v>
          </cell>
        </row>
        <row r="3929">
          <cell r="B3929" t="str">
            <v>97K005</v>
          </cell>
          <cell r="C3929" t="str">
            <v>Grange</v>
          </cell>
        </row>
        <row r="3930">
          <cell r="B3930" t="str">
            <v>97K006</v>
          </cell>
          <cell r="C3930" t="str">
            <v>GRANT</v>
          </cell>
        </row>
        <row r="3931">
          <cell r="B3931" t="str">
            <v>97K007</v>
          </cell>
          <cell r="C3931" t="str">
            <v>Kedron</v>
          </cell>
        </row>
        <row r="3932">
          <cell r="B3932" t="str">
            <v>97K008</v>
          </cell>
          <cell r="C3932" t="str">
            <v>LAKEPORT</v>
          </cell>
        </row>
        <row r="3933">
          <cell r="B3933" t="str">
            <v>97K008</v>
          </cell>
          <cell r="C3933" t="str">
            <v>Lakesport</v>
          </cell>
        </row>
        <row r="3934">
          <cell r="B3934" t="str">
            <v>97K009</v>
          </cell>
          <cell r="C3934" t="str">
            <v>LIBERTY</v>
          </cell>
        </row>
        <row r="3935">
          <cell r="B3935" t="str">
            <v>97K010</v>
          </cell>
          <cell r="C3935" t="str">
            <v>Liston</v>
          </cell>
        </row>
        <row r="3936">
          <cell r="B3936" t="str">
            <v>97K011</v>
          </cell>
          <cell r="C3936" t="str">
            <v>LITTLE SIOUX</v>
          </cell>
        </row>
        <row r="3937">
          <cell r="B3937" t="str">
            <v>97K012</v>
          </cell>
          <cell r="C3937" t="str">
            <v>Miller</v>
          </cell>
        </row>
        <row r="3938">
          <cell r="B3938" t="str">
            <v>97K013 1</v>
          </cell>
          <cell r="C3938" t="str">
            <v>Morgan - Battle Creek Fire</v>
          </cell>
        </row>
        <row r="3939">
          <cell r="B3939" t="str">
            <v>97K013 2</v>
          </cell>
          <cell r="C3939" t="str">
            <v>Morgan - Anthon Fire</v>
          </cell>
        </row>
        <row r="3940">
          <cell r="B3940" t="str">
            <v>97K013 3</v>
          </cell>
          <cell r="C3940" t="str">
            <v>Morgan - Danbury Fire</v>
          </cell>
        </row>
        <row r="3941">
          <cell r="B3941" t="str">
            <v>97K014</v>
          </cell>
          <cell r="C3941" t="str">
            <v>Moville</v>
          </cell>
        </row>
        <row r="3942">
          <cell r="B3942" t="str">
            <v>97K015</v>
          </cell>
          <cell r="C3942" t="str">
            <v>Oto</v>
          </cell>
        </row>
        <row r="3943">
          <cell r="B3943" t="str">
            <v>97K016</v>
          </cell>
          <cell r="C3943" t="str">
            <v>ROCK</v>
          </cell>
        </row>
        <row r="3944">
          <cell r="B3944" t="str">
            <v>97K017</v>
          </cell>
          <cell r="C3944" t="str">
            <v>RUTLAND</v>
          </cell>
        </row>
        <row r="3945">
          <cell r="B3945" t="str">
            <v>97K018</v>
          </cell>
          <cell r="C3945" t="str">
            <v>Sloan</v>
          </cell>
        </row>
        <row r="3946">
          <cell r="B3946" t="str">
            <v>97K019</v>
          </cell>
          <cell r="C3946" t="str">
            <v>UNION</v>
          </cell>
        </row>
        <row r="3947">
          <cell r="B3947" t="str">
            <v>97K020</v>
          </cell>
          <cell r="C3947" t="str">
            <v>WEST FORK</v>
          </cell>
        </row>
        <row r="3948">
          <cell r="B3948" t="str">
            <v>97K021</v>
          </cell>
          <cell r="C3948" t="str">
            <v>WILLOW</v>
          </cell>
        </row>
        <row r="3949">
          <cell r="B3949" t="str">
            <v>97K022</v>
          </cell>
          <cell r="C3949" t="str">
            <v>Wolf Creek</v>
          </cell>
        </row>
        <row r="3950">
          <cell r="B3950" t="str">
            <v>97K023</v>
          </cell>
          <cell r="C3950" t="str">
            <v>Woodbury</v>
          </cell>
        </row>
        <row r="3951">
          <cell r="B3951" t="str">
            <v>98C001</v>
          </cell>
          <cell r="C3951" t="str">
            <v>WORTH COUNTY AG EXTENSION</v>
          </cell>
        </row>
        <row r="3952">
          <cell r="B3952" t="str">
            <v>98D001</v>
          </cell>
          <cell r="C3952" t="str">
            <v>WORTH COUNTY ASSESSOR</v>
          </cell>
        </row>
        <row r="3953">
          <cell r="B3953" t="str">
            <v>98G941</v>
          </cell>
          <cell r="C3953" t="str">
            <v>FERTILE</v>
          </cell>
        </row>
        <row r="3954">
          <cell r="B3954" t="str">
            <v>98G942</v>
          </cell>
          <cell r="C3954" t="str">
            <v>GRAFTON</v>
          </cell>
        </row>
        <row r="3955">
          <cell r="B3955" t="str">
            <v>98G943</v>
          </cell>
          <cell r="C3955" t="str">
            <v>HANLONTOWN</v>
          </cell>
        </row>
        <row r="3956">
          <cell r="B3956" t="str">
            <v>98G944</v>
          </cell>
          <cell r="C3956" t="str">
            <v>JOICE</v>
          </cell>
        </row>
        <row r="3957">
          <cell r="B3957" t="str">
            <v>98G945</v>
          </cell>
          <cell r="C3957" t="str">
            <v>KENSETT</v>
          </cell>
        </row>
        <row r="3958">
          <cell r="B3958" t="str">
            <v>98G946</v>
          </cell>
          <cell r="C3958" t="str">
            <v>MANLY</v>
          </cell>
        </row>
        <row r="3959">
          <cell r="B3959" t="str">
            <v>98G947</v>
          </cell>
          <cell r="C3959" t="str">
            <v>NORTHWOOD</v>
          </cell>
        </row>
        <row r="3960">
          <cell r="B3960" t="str">
            <v>98K001 1</v>
          </cell>
          <cell r="C3960" t="str">
            <v>Barton - Grafton Fire</v>
          </cell>
        </row>
        <row r="3961">
          <cell r="B3961" t="str">
            <v>98K001 2</v>
          </cell>
          <cell r="C3961" t="str">
            <v>Barton - Kensett Fire</v>
          </cell>
        </row>
        <row r="3962">
          <cell r="B3962" t="str">
            <v>98K001 3</v>
          </cell>
          <cell r="C3962" t="str">
            <v>Barton - Northwood Fire</v>
          </cell>
        </row>
        <row r="3963">
          <cell r="B3963" t="str">
            <v>98K002</v>
          </cell>
          <cell r="C3963" t="str">
            <v>BRISTOL</v>
          </cell>
        </row>
        <row r="3964">
          <cell r="B3964" t="str">
            <v>98K003</v>
          </cell>
          <cell r="C3964" t="str">
            <v>BROOKFIELD</v>
          </cell>
        </row>
        <row r="3965">
          <cell r="B3965" t="str">
            <v>98K004</v>
          </cell>
          <cell r="C3965" t="str">
            <v>DANVILLE</v>
          </cell>
        </row>
        <row r="3966">
          <cell r="B3966" t="str">
            <v>98K005</v>
          </cell>
          <cell r="C3966" t="str">
            <v>DEER CREEK</v>
          </cell>
        </row>
        <row r="3967">
          <cell r="B3967" t="str">
            <v>98K006</v>
          </cell>
          <cell r="C3967" t="str">
            <v>Fertile</v>
          </cell>
        </row>
        <row r="3968">
          <cell r="B3968" t="str">
            <v>98K007</v>
          </cell>
          <cell r="C3968" t="str">
            <v>GROVE</v>
          </cell>
        </row>
        <row r="3969">
          <cell r="B3969" t="str">
            <v>98K008</v>
          </cell>
          <cell r="C3969" t="str">
            <v>Hartland</v>
          </cell>
        </row>
        <row r="3970">
          <cell r="B3970" t="str">
            <v>98K009</v>
          </cell>
          <cell r="C3970" t="str">
            <v>Kensett</v>
          </cell>
        </row>
        <row r="3971">
          <cell r="B3971" t="str">
            <v>98K009 1</v>
          </cell>
          <cell r="C3971" t="str">
            <v>Kensett - Kensett Fire</v>
          </cell>
        </row>
        <row r="3972">
          <cell r="B3972" t="str">
            <v>98K010</v>
          </cell>
          <cell r="C3972" t="str">
            <v>LINCOLN</v>
          </cell>
        </row>
        <row r="3973">
          <cell r="B3973" t="str">
            <v>98K011</v>
          </cell>
          <cell r="C3973" t="str">
            <v>SILVER LAKE</v>
          </cell>
        </row>
        <row r="3974">
          <cell r="B3974" t="str">
            <v>98K012</v>
          </cell>
          <cell r="C3974" t="str">
            <v>UNION</v>
          </cell>
        </row>
        <row r="3975">
          <cell r="B3975" t="str">
            <v>99C001</v>
          </cell>
          <cell r="C3975" t="str">
            <v>WRIGHT COUNTY AG EXTENSION</v>
          </cell>
        </row>
        <row r="3976">
          <cell r="B3976" t="str">
            <v>99D001</v>
          </cell>
          <cell r="C3976" t="str">
            <v>WRIGHT COUNTY ASSESSOR</v>
          </cell>
        </row>
        <row r="3977">
          <cell r="B3977" t="str">
            <v>99G948</v>
          </cell>
          <cell r="C3977" t="str">
            <v>BELMOND</v>
          </cell>
        </row>
        <row r="3978">
          <cell r="B3978" t="str">
            <v>99G949</v>
          </cell>
          <cell r="C3978" t="str">
            <v>CLARION</v>
          </cell>
        </row>
        <row r="3979">
          <cell r="B3979" t="str">
            <v>99G950</v>
          </cell>
          <cell r="C3979" t="str">
            <v>DOWS</v>
          </cell>
        </row>
        <row r="3980">
          <cell r="B3980" t="str">
            <v>99G951</v>
          </cell>
          <cell r="C3980" t="str">
            <v>EAGLE GROVE</v>
          </cell>
        </row>
        <row r="3981">
          <cell r="B3981" t="str">
            <v>99G952</v>
          </cell>
          <cell r="C3981" t="str">
            <v>GALT</v>
          </cell>
        </row>
        <row r="3982">
          <cell r="B3982" t="str">
            <v>99G953</v>
          </cell>
          <cell r="C3982" t="str">
            <v>GOLDFIELD</v>
          </cell>
        </row>
        <row r="3983">
          <cell r="B3983" t="str">
            <v>99G954</v>
          </cell>
          <cell r="C3983" t="str">
            <v>ROWAN</v>
          </cell>
        </row>
        <row r="3984">
          <cell r="B3984" t="str">
            <v>99G955</v>
          </cell>
          <cell r="C3984" t="str">
            <v>WOOLSTOCK</v>
          </cell>
        </row>
        <row r="3985">
          <cell r="B3985" t="str">
            <v>99K001</v>
          </cell>
          <cell r="C3985" t="str">
            <v>Belmond</v>
          </cell>
        </row>
        <row r="3986">
          <cell r="B3986" t="str">
            <v>99K002</v>
          </cell>
          <cell r="C3986" t="str">
            <v>BLAINE</v>
          </cell>
        </row>
        <row r="3987">
          <cell r="B3987" t="str">
            <v>99K003</v>
          </cell>
          <cell r="C3987" t="str">
            <v>BOONE</v>
          </cell>
        </row>
        <row r="3988">
          <cell r="B3988" t="str">
            <v>99K004</v>
          </cell>
          <cell r="C3988" t="str">
            <v>DAYTON</v>
          </cell>
        </row>
        <row r="3989">
          <cell r="B3989" t="str">
            <v>99K005</v>
          </cell>
          <cell r="C3989" t="str">
            <v>Eagle Grove</v>
          </cell>
        </row>
        <row r="3990">
          <cell r="B3990" t="str">
            <v>99K006</v>
          </cell>
          <cell r="C3990" t="str">
            <v>GRANT</v>
          </cell>
        </row>
        <row r="3991">
          <cell r="B3991" t="str">
            <v>99K007</v>
          </cell>
          <cell r="C3991" t="str">
            <v>IOWA</v>
          </cell>
        </row>
        <row r="3992">
          <cell r="B3992" t="str">
            <v>99K008</v>
          </cell>
          <cell r="C3992" t="str">
            <v>LAKE</v>
          </cell>
        </row>
        <row r="3993">
          <cell r="B3993" t="str">
            <v>99K009</v>
          </cell>
          <cell r="C3993" t="str">
            <v>LIBERTY</v>
          </cell>
        </row>
        <row r="3994">
          <cell r="B3994" t="str">
            <v>99K010</v>
          </cell>
          <cell r="C3994" t="str">
            <v>LINCOLN</v>
          </cell>
        </row>
        <row r="3995">
          <cell r="B3995" t="str">
            <v>99K011</v>
          </cell>
          <cell r="C3995" t="str">
            <v>NORWAY</v>
          </cell>
        </row>
        <row r="3996">
          <cell r="B3996" t="str">
            <v>99K012</v>
          </cell>
          <cell r="C3996" t="str">
            <v>PLEASANT</v>
          </cell>
        </row>
        <row r="3997">
          <cell r="B3997" t="str">
            <v>99K013</v>
          </cell>
          <cell r="C3997" t="str">
            <v>TROY</v>
          </cell>
        </row>
        <row r="3998">
          <cell r="B3998" t="str">
            <v>99K014</v>
          </cell>
          <cell r="C3998" t="str">
            <v>VERNON</v>
          </cell>
        </row>
        <row r="3999">
          <cell r="B3999" t="str">
            <v>99K015</v>
          </cell>
          <cell r="C3999" t="str">
            <v>WALL LAKE</v>
          </cell>
        </row>
        <row r="4000">
          <cell r="B4000" t="str">
            <v>99K016</v>
          </cell>
          <cell r="C4000" t="str">
            <v>Woolstock</v>
          </cell>
        </row>
        <row r="4001">
          <cell r="B4001" t="str">
            <v>99M001</v>
          </cell>
          <cell r="C4001" t="str">
            <v>LAKE CORNELIA SANITARY SEWER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92"/>
  <sheetViews>
    <sheetView showGridLines="0" tabSelected="1" workbookViewId="0"/>
  </sheetViews>
  <sheetFormatPr defaultColWidth="9.140625" defaultRowHeight="15" x14ac:dyDescent="0.25"/>
  <cols>
    <col min="2" max="2" width="15.5703125" bestFit="1" customWidth="1"/>
    <col min="3" max="3" width="2.7109375" customWidth="1"/>
    <col min="4" max="4" width="9.42578125" bestFit="1" customWidth="1"/>
    <col min="5" max="5" width="21.42578125" bestFit="1" customWidth="1"/>
    <col min="6" max="8" width="14.5703125" bestFit="1" customWidth="1"/>
    <col min="9" max="9" width="14.5703125" customWidth="1"/>
    <col min="10" max="11" width="4.7109375" customWidth="1"/>
    <col min="12" max="12" width="17" bestFit="1" customWidth="1"/>
    <col min="13" max="16" width="14.5703125" bestFit="1" customWidth="1"/>
    <col min="17" max="17" width="4.7109375" customWidth="1"/>
    <col min="18" max="18" width="12" bestFit="1" customWidth="1"/>
    <col min="19" max="19" width="40.85546875" bestFit="1" customWidth="1"/>
    <col min="20" max="23" width="14.5703125" bestFit="1" customWidth="1"/>
    <col min="24" max="24" width="4.7109375" customWidth="1"/>
    <col min="25" max="25" width="8.5703125" bestFit="1" customWidth="1"/>
    <col min="26" max="26" width="38.85546875" bestFit="1" customWidth="1"/>
    <col min="27" max="30" width="13.5703125" bestFit="1" customWidth="1"/>
    <col min="32" max="32" width="11.7109375" bestFit="1" customWidth="1"/>
    <col min="33" max="33" width="39" bestFit="1" customWidth="1"/>
    <col min="34" max="34" width="13.5703125" bestFit="1" customWidth="1"/>
    <col min="35" max="37" width="14.5703125" bestFit="1" customWidth="1"/>
  </cols>
  <sheetData>
    <row r="1" spans="1:37" x14ac:dyDescent="0.25">
      <c r="F1" s="6">
        <f>SUM(F3:F948)</f>
        <v>27619401.207314122</v>
      </c>
      <c r="G1" s="6">
        <f>SUM(G3:G948)</f>
        <v>56864670.130221233</v>
      </c>
      <c r="H1" s="6">
        <f>SUM(H3:H948)</f>
        <v>53494619.987465881</v>
      </c>
      <c r="I1" s="6">
        <f>SUM(I3:I948)</f>
        <v>53597462.97082115</v>
      </c>
      <c r="M1" s="6">
        <f>SUM(M3:M101)</f>
        <v>14722850.14267472</v>
      </c>
      <c r="N1" s="6">
        <f>SUM(N3:N101)</f>
        <v>30591596.749999993</v>
      </c>
      <c r="O1" s="6">
        <f>SUM(O3:O101)</f>
        <v>28826544.200631257</v>
      </c>
      <c r="P1" s="6">
        <f>SUM(P3:P101)</f>
        <v>29192639.989172384</v>
      </c>
      <c r="T1" s="6">
        <f>SUM(T3:T368)</f>
        <v>30842065.880000006</v>
      </c>
      <c r="U1" s="6">
        <f>SUM(U3:U368)</f>
        <v>62935505.679999955</v>
      </c>
      <c r="V1" s="6">
        <f>SUM(V3:V368)</f>
        <v>59664145.866961651</v>
      </c>
      <c r="W1" s="6">
        <f>SUM(W3:W368)</f>
        <v>59287510.505956203</v>
      </c>
      <c r="AA1" s="6">
        <f>SUM(AA3:AA1992)</f>
        <v>138161.49999999977</v>
      </c>
      <c r="AB1" s="6">
        <f>SUM(AB3:AB1992)</f>
        <v>298927.25000000041</v>
      </c>
      <c r="AC1" s="6">
        <f>SUM(AC3:AC1992)</f>
        <v>332160.57270719955</v>
      </c>
      <c r="AD1" s="6">
        <f>SUM(AD3:AD1992)</f>
        <v>338612.80868170667</v>
      </c>
      <c r="AH1" s="6">
        <f>SUM(AH3:AH496)</f>
        <v>4927642.7700000061</v>
      </c>
      <c r="AI1" s="6">
        <f>SUM(AI3:AI496)</f>
        <v>10387637.950000003</v>
      </c>
      <c r="AJ1" s="6">
        <f>SUM(AJ3:AJ496)</f>
        <v>9797073.7718327995</v>
      </c>
      <c r="AK1" s="6">
        <f>SUM(AK3:AK496)</f>
        <v>9697212.4827956054</v>
      </c>
    </row>
    <row r="2" spans="1:37" x14ac:dyDescent="0.25">
      <c r="D2" s="8" t="s">
        <v>0</v>
      </c>
      <c r="E2" s="8"/>
      <c r="F2" s="1" t="s">
        <v>1</v>
      </c>
      <c r="G2" s="1" t="s">
        <v>2</v>
      </c>
      <c r="H2" s="1" t="s">
        <v>3</v>
      </c>
      <c r="I2" s="1" t="s">
        <v>4</v>
      </c>
      <c r="K2" s="8" t="s">
        <v>5</v>
      </c>
      <c r="L2" s="8"/>
      <c r="M2" s="1" t="s">
        <v>1</v>
      </c>
      <c r="N2" s="1" t="s">
        <v>2</v>
      </c>
      <c r="O2" s="1" t="s">
        <v>3</v>
      </c>
      <c r="P2" s="1" t="s">
        <v>4</v>
      </c>
      <c r="R2" s="8" t="s">
        <v>6</v>
      </c>
      <c r="S2" s="8"/>
      <c r="T2" s="1" t="s">
        <v>1</v>
      </c>
      <c r="U2" s="1" t="s">
        <v>2</v>
      </c>
      <c r="V2" s="1" t="s">
        <v>3</v>
      </c>
      <c r="W2" s="1" t="s">
        <v>4</v>
      </c>
      <c r="Y2" s="8" t="s">
        <v>7</v>
      </c>
      <c r="Z2" s="8"/>
      <c r="AA2" s="1" t="s">
        <v>1</v>
      </c>
      <c r="AB2" s="1" t="s">
        <v>2</v>
      </c>
      <c r="AC2" s="1" t="s">
        <v>3</v>
      </c>
      <c r="AD2" s="1" t="s">
        <v>4</v>
      </c>
      <c r="AF2" s="8" t="s">
        <v>8</v>
      </c>
      <c r="AG2" s="8"/>
      <c r="AH2" s="1" t="s">
        <v>1</v>
      </c>
      <c r="AI2" s="1" t="s">
        <v>2</v>
      </c>
      <c r="AJ2" s="1" t="s">
        <v>3</v>
      </c>
      <c r="AK2" s="1" t="s">
        <v>4</v>
      </c>
    </row>
    <row r="3" spans="1:37" x14ac:dyDescent="0.25">
      <c r="A3" s="2" t="s">
        <v>1</v>
      </c>
      <c r="B3" s="6">
        <f>SUM(F1,M1,T1,AA1,AH1)</f>
        <v>78250121.499988854</v>
      </c>
      <c r="D3" s="2" t="s">
        <v>9</v>
      </c>
      <c r="E3" s="3" t="s">
        <v>10</v>
      </c>
      <c r="F3" s="4">
        <v>10267.790000000003</v>
      </c>
      <c r="G3" s="4">
        <v>20487.146753559999</v>
      </c>
      <c r="H3" s="4">
        <v>21268.369412799999</v>
      </c>
      <c r="I3" s="4">
        <v>21947.647808279478</v>
      </c>
      <c r="K3" s="2">
        <v>1</v>
      </c>
      <c r="L3" s="3" t="s">
        <v>11</v>
      </c>
      <c r="M3" s="4">
        <v>56236.299999999996</v>
      </c>
      <c r="N3" s="4">
        <v>143284.69</v>
      </c>
      <c r="O3" s="4">
        <v>170837.81</v>
      </c>
      <c r="P3" s="4">
        <v>178133.32846733864</v>
      </c>
      <c r="R3" s="2">
        <v>390018</v>
      </c>
      <c r="S3" s="3" t="s">
        <v>5998</v>
      </c>
      <c r="T3" s="4">
        <v>37332.69</v>
      </c>
      <c r="U3" s="4">
        <v>105329.73000000004</v>
      </c>
      <c r="V3" s="4">
        <v>139055.30000000002</v>
      </c>
      <c r="W3" s="4">
        <v>144729.26229874697</v>
      </c>
      <c r="Y3" s="2" t="s">
        <v>12</v>
      </c>
      <c r="Z3" s="3" t="s">
        <v>13</v>
      </c>
      <c r="AA3" s="4">
        <v>0</v>
      </c>
      <c r="AB3" s="4">
        <v>0</v>
      </c>
      <c r="AC3" s="4">
        <v>0</v>
      </c>
      <c r="AD3" s="4">
        <v>0</v>
      </c>
      <c r="AF3" t="s">
        <v>14</v>
      </c>
      <c r="AG3" s="3" t="s">
        <v>15</v>
      </c>
      <c r="AH3" s="4">
        <v>2021.0900000000001</v>
      </c>
      <c r="AI3" s="4">
        <v>4922.67</v>
      </c>
      <c r="AJ3" s="4">
        <v>5669.9000000000005</v>
      </c>
      <c r="AK3" s="4">
        <v>5818.6410785896742</v>
      </c>
    </row>
    <row r="4" spans="1:37" x14ac:dyDescent="0.25">
      <c r="A4" s="2" t="s">
        <v>2</v>
      </c>
      <c r="B4" s="6">
        <f>SUM(G1,N1,U1,AB1,AI1)</f>
        <v>161078337.76022118</v>
      </c>
      <c r="D4" s="2" t="s">
        <v>16</v>
      </c>
      <c r="E4" s="5" t="s">
        <v>17</v>
      </c>
      <c r="F4" s="4">
        <v>7.77</v>
      </c>
      <c r="G4" s="4">
        <v>14.30463018</v>
      </c>
      <c r="H4" s="4">
        <v>17.448301499999999</v>
      </c>
      <c r="I4" s="4">
        <v>22.044209440050363</v>
      </c>
      <c r="K4" s="2">
        <v>2</v>
      </c>
      <c r="L4" s="5" t="s">
        <v>18</v>
      </c>
      <c r="M4" s="4">
        <v>26089.355074692841</v>
      </c>
      <c r="N4" s="4">
        <v>63426.700000000004</v>
      </c>
      <c r="O4" s="4">
        <v>66404.110235669999</v>
      </c>
      <c r="P4" s="4">
        <v>73781.797144650947</v>
      </c>
      <c r="R4" s="2">
        <v>250027</v>
      </c>
      <c r="S4" s="5" t="s">
        <v>5999</v>
      </c>
      <c r="T4" s="4">
        <v>66060.810000000012</v>
      </c>
      <c r="U4" s="4">
        <v>135008.84</v>
      </c>
      <c r="V4" s="4">
        <v>126629.43000000001</v>
      </c>
      <c r="W4" s="4">
        <v>128972.52391420017</v>
      </c>
      <c r="Y4" s="2" t="s">
        <v>19</v>
      </c>
      <c r="Z4" s="3" t="s">
        <v>20</v>
      </c>
      <c r="AA4" s="4">
        <v>10.24</v>
      </c>
      <c r="AB4" s="4">
        <v>18.940000000000001</v>
      </c>
      <c r="AC4" s="4">
        <v>22.05</v>
      </c>
      <c r="AD4" s="4">
        <v>21.388194348798034</v>
      </c>
      <c r="AF4" t="s">
        <v>21</v>
      </c>
      <c r="AG4" s="3" t="s">
        <v>22</v>
      </c>
      <c r="AH4" s="4">
        <v>3061.8400000000006</v>
      </c>
      <c r="AI4" s="4">
        <v>7494.9</v>
      </c>
      <c r="AJ4" s="4">
        <v>9041.0299999999988</v>
      </c>
      <c r="AK4" s="4">
        <v>9128.6720334967176</v>
      </c>
    </row>
    <row r="5" spans="1:37" x14ac:dyDescent="0.25">
      <c r="A5" s="2" t="s">
        <v>3</v>
      </c>
      <c r="B5" s="6">
        <f>SUM(H1,O1,V1,AC1,AJ1)</f>
        <v>152114544.39959878</v>
      </c>
      <c r="D5" s="2" t="s">
        <v>23</v>
      </c>
      <c r="E5" s="5" t="s">
        <v>11</v>
      </c>
      <c r="F5" s="4">
        <v>8390.2099999999991</v>
      </c>
      <c r="G5" s="4">
        <v>19814.599999999999</v>
      </c>
      <c r="H5" s="4">
        <v>21696.9</v>
      </c>
      <c r="I5" s="4">
        <v>21387.860156668638</v>
      </c>
      <c r="K5" s="2">
        <v>3</v>
      </c>
      <c r="L5" s="5" t="s">
        <v>5989</v>
      </c>
      <c r="M5" s="4">
        <v>42152.459999999985</v>
      </c>
      <c r="N5" s="4">
        <v>86469.430000000008</v>
      </c>
      <c r="O5" s="4">
        <v>80614.16</v>
      </c>
      <c r="P5" s="4">
        <v>80425.714743626842</v>
      </c>
      <c r="R5" s="2">
        <v>380009</v>
      </c>
      <c r="S5" s="5" t="s">
        <v>6000</v>
      </c>
      <c r="T5" s="4">
        <v>13200.930000000004</v>
      </c>
      <c r="U5" s="4">
        <v>31750.450000000004</v>
      </c>
      <c r="V5" s="4">
        <v>36947.720000000008</v>
      </c>
      <c r="W5" s="4">
        <v>53573.631695539087</v>
      </c>
      <c r="Y5" s="2" t="s">
        <v>24</v>
      </c>
      <c r="Z5" s="3" t="s">
        <v>25</v>
      </c>
      <c r="AA5" s="4">
        <v>89.92</v>
      </c>
      <c r="AB5" s="4">
        <v>244.64</v>
      </c>
      <c r="AC5" s="4">
        <v>313.52</v>
      </c>
      <c r="AD5" s="4">
        <v>316.30070420894532</v>
      </c>
      <c r="AF5" t="s">
        <v>26</v>
      </c>
      <c r="AG5" s="3" t="s">
        <v>27</v>
      </c>
      <c r="AH5" s="4">
        <v>19618.11</v>
      </c>
      <c r="AI5" s="4">
        <v>47770.289999999986</v>
      </c>
      <c r="AJ5" s="4">
        <v>55478.310000000005</v>
      </c>
      <c r="AK5" s="4">
        <v>57555.864047680225</v>
      </c>
    </row>
    <row r="6" spans="1:37" x14ac:dyDescent="0.25">
      <c r="A6" s="2" t="s">
        <v>4</v>
      </c>
      <c r="B6" s="6">
        <f>SUM(I1,P1,W1,AD1,AK1)</f>
        <v>152113438.75742704</v>
      </c>
      <c r="D6" s="2" t="s">
        <v>28</v>
      </c>
      <c r="E6" s="5" t="s">
        <v>29</v>
      </c>
      <c r="F6" s="4">
        <v>30263.760000000002</v>
      </c>
      <c r="G6" s="4">
        <v>62316.933692599996</v>
      </c>
      <c r="H6" s="4">
        <v>56366.71</v>
      </c>
      <c r="I6" s="4">
        <v>55885.482353700383</v>
      </c>
      <c r="K6" s="2">
        <v>4</v>
      </c>
      <c r="L6" s="5" t="s">
        <v>5990</v>
      </c>
      <c r="M6" s="4">
        <v>39115.549999999996</v>
      </c>
      <c r="N6" s="4">
        <v>76263.720000000016</v>
      </c>
      <c r="O6" s="4">
        <v>65094.509999999987</v>
      </c>
      <c r="P6" s="4">
        <v>64778.190201629455</v>
      </c>
      <c r="R6" s="2">
        <v>780441</v>
      </c>
      <c r="S6" s="5" t="s">
        <v>6001</v>
      </c>
      <c r="T6" s="4">
        <v>43360.82</v>
      </c>
      <c r="U6" s="4">
        <v>93557.650000000009</v>
      </c>
      <c r="V6" s="4">
        <v>100330.1029132</v>
      </c>
      <c r="W6" s="4">
        <v>76771.734897972987</v>
      </c>
      <c r="Y6" s="2" t="s">
        <v>30</v>
      </c>
      <c r="Z6" s="3" t="s">
        <v>31</v>
      </c>
      <c r="AA6" s="4">
        <v>9.67</v>
      </c>
      <c r="AB6" s="4">
        <v>37.01</v>
      </c>
      <c r="AC6" s="4">
        <v>65.64</v>
      </c>
      <c r="AD6" s="4">
        <v>88.457075068483832</v>
      </c>
      <c r="AF6" t="s">
        <v>32</v>
      </c>
      <c r="AG6" s="3" t="s">
        <v>33</v>
      </c>
      <c r="AH6" s="4">
        <v>305.23</v>
      </c>
      <c r="AI6" s="4">
        <v>687.97</v>
      </c>
      <c r="AJ6" s="4">
        <v>782.05</v>
      </c>
      <c r="AK6" s="4">
        <v>856.84623687022145</v>
      </c>
    </row>
    <row r="7" spans="1:37" x14ac:dyDescent="0.25">
      <c r="B7" s="7"/>
      <c r="D7" s="2" t="s">
        <v>34</v>
      </c>
      <c r="E7" s="5" t="s">
        <v>35</v>
      </c>
      <c r="F7" s="4">
        <v>2370.7199999999998</v>
      </c>
      <c r="G7" s="4">
        <v>4871.8848340000004</v>
      </c>
      <c r="H7" s="4">
        <v>4642.5134459999999</v>
      </c>
      <c r="I7" s="4">
        <v>4603.4392722620942</v>
      </c>
      <c r="K7" s="2">
        <v>5</v>
      </c>
      <c r="L7" s="5" t="s">
        <v>36</v>
      </c>
      <c r="M7" s="4">
        <v>13648.48</v>
      </c>
      <c r="N7" s="4">
        <v>30853.14</v>
      </c>
      <c r="O7" s="4">
        <v>38353.57</v>
      </c>
      <c r="P7" s="4">
        <v>41325.140340069542</v>
      </c>
      <c r="R7" s="2">
        <v>750063</v>
      </c>
      <c r="S7" s="5" t="s">
        <v>6002</v>
      </c>
      <c r="T7" s="4">
        <v>9406.67</v>
      </c>
      <c r="U7" s="4">
        <v>18997.169999999998</v>
      </c>
      <c r="V7" s="4">
        <v>15188.45</v>
      </c>
      <c r="W7" s="4">
        <v>15734.666061740529</v>
      </c>
      <c r="Y7" s="2" t="s">
        <v>37</v>
      </c>
      <c r="Z7" s="3" t="s">
        <v>38</v>
      </c>
      <c r="AA7" s="4">
        <v>0</v>
      </c>
      <c r="AB7" s="4">
        <v>0</v>
      </c>
      <c r="AC7" s="4">
        <v>0</v>
      </c>
      <c r="AD7" s="4">
        <v>0</v>
      </c>
      <c r="AF7" t="s">
        <v>39</v>
      </c>
      <c r="AG7" s="3" t="s">
        <v>40</v>
      </c>
      <c r="AH7" s="4">
        <v>488.57000000000011</v>
      </c>
      <c r="AI7" s="4">
        <v>974.6400000000001</v>
      </c>
      <c r="AJ7" s="4">
        <v>1197.3099999999997</v>
      </c>
      <c r="AK7" s="4">
        <v>1894.840049329403</v>
      </c>
    </row>
    <row r="8" spans="1:37" x14ac:dyDescent="0.25">
      <c r="B8" s="7"/>
      <c r="D8" s="2" t="s">
        <v>41</v>
      </c>
      <c r="E8" s="5" t="s">
        <v>42</v>
      </c>
      <c r="F8" s="4">
        <v>472.48</v>
      </c>
      <c r="G8" s="4">
        <v>944.49213280000004</v>
      </c>
      <c r="H8" s="4">
        <v>920.36378239999999</v>
      </c>
      <c r="I8" s="4">
        <v>892.47145369940029</v>
      </c>
      <c r="K8" s="2">
        <v>6</v>
      </c>
      <c r="L8" s="5" t="s">
        <v>43</v>
      </c>
      <c r="M8" s="4">
        <v>38585.350000000006</v>
      </c>
      <c r="N8" s="4">
        <v>78214.87</v>
      </c>
      <c r="O8" s="4">
        <v>68331.280000000013</v>
      </c>
      <c r="P8" s="4">
        <v>68616.610391456314</v>
      </c>
      <c r="R8" s="2">
        <v>110072</v>
      </c>
      <c r="S8" s="5" t="s">
        <v>6003</v>
      </c>
      <c r="T8" s="4">
        <v>11008.379999999997</v>
      </c>
      <c r="U8" s="4">
        <v>22423.129999999997</v>
      </c>
      <c r="V8" s="4">
        <v>20483.73</v>
      </c>
      <c r="W8" s="4">
        <v>20255.752308993775</v>
      </c>
      <c r="Y8" s="2" t="s">
        <v>44</v>
      </c>
      <c r="Z8" s="3" t="s">
        <v>45</v>
      </c>
      <c r="AA8" s="4">
        <v>0.1</v>
      </c>
      <c r="AB8" s="4">
        <v>0.19</v>
      </c>
      <c r="AC8" s="4">
        <v>0.21</v>
      </c>
      <c r="AD8" s="4">
        <v>0.20450126998006282</v>
      </c>
      <c r="AF8" t="s">
        <v>46</v>
      </c>
      <c r="AG8" s="3" t="s">
        <v>47</v>
      </c>
      <c r="AH8" s="4">
        <v>21.26</v>
      </c>
      <c r="AI8" s="4">
        <v>38.54</v>
      </c>
      <c r="AJ8" s="4">
        <v>36.85</v>
      </c>
      <c r="AK8" s="4">
        <v>34.780293085750117</v>
      </c>
    </row>
    <row r="9" spans="1:37" x14ac:dyDescent="0.25">
      <c r="D9" s="2" t="s">
        <v>48</v>
      </c>
      <c r="E9" s="5" t="s">
        <v>49</v>
      </c>
      <c r="F9" s="4">
        <v>556.27</v>
      </c>
      <c r="G9" s="4">
        <v>1104.435017</v>
      </c>
      <c r="H9" s="4">
        <v>1040.8338000000001</v>
      </c>
      <c r="I9" s="4">
        <v>1004.3062761012582</v>
      </c>
      <c r="K9" s="2">
        <v>7</v>
      </c>
      <c r="L9" s="5" t="s">
        <v>50</v>
      </c>
      <c r="M9" s="4">
        <v>516355.31000000006</v>
      </c>
      <c r="N9" s="4">
        <v>1111035.5700000003</v>
      </c>
      <c r="O9" s="4">
        <v>1040205.0899999995</v>
      </c>
      <c r="P9" s="4">
        <v>974642.53757677099</v>
      </c>
      <c r="R9" s="2">
        <v>680081</v>
      </c>
      <c r="S9" s="5" t="s">
        <v>51</v>
      </c>
      <c r="T9" s="4">
        <v>30143.58</v>
      </c>
      <c r="U9" s="4">
        <v>62037.139999999992</v>
      </c>
      <c r="V9" s="4">
        <v>55360.959999999999</v>
      </c>
      <c r="W9" s="4">
        <v>53012.445484586729</v>
      </c>
      <c r="Y9" s="2" t="s">
        <v>52</v>
      </c>
      <c r="Z9" s="3" t="s">
        <v>53</v>
      </c>
      <c r="AA9" s="4">
        <v>132.58000000000001</v>
      </c>
      <c r="AB9" s="4">
        <v>503.44</v>
      </c>
      <c r="AC9" s="4">
        <v>804.32</v>
      </c>
      <c r="AD9" s="4">
        <v>1035.0625225974586</v>
      </c>
      <c r="AF9" t="s">
        <v>54</v>
      </c>
      <c r="AG9" s="3" t="s">
        <v>55</v>
      </c>
      <c r="AH9" s="4">
        <v>286.87</v>
      </c>
      <c r="AI9" s="4">
        <v>573.47</v>
      </c>
      <c r="AJ9" s="4">
        <v>454.84</v>
      </c>
      <c r="AK9" s="4">
        <v>387.62752374975537</v>
      </c>
    </row>
    <row r="10" spans="1:37" x14ac:dyDescent="0.25">
      <c r="D10" s="2" t="s">
        <v>56</v>
      </c>
      <c r="E10" s="5" t="s">
        <v>57</v>
      </c>
      <c r="F10" s="4">
        <v>7501.37</v>
      </c>
      <c r="G10" s="4">
        <v>14411.723486999999</v>
      </c>
      <c r="H10" s="4">
        <v>12647.5</v>
      </c>
      <c r="I10" s="4">
        <v>11282.332762454171</v>
      </c>
      <c r="K10" s="2">
        <v>8</v>
      </c>
      <c r="L10" s="5" t="s">
        <v>58</v>
      </c>
      <c r="M10" s="4">
        <v>70654.329999999987</v>
      </c>
      <c r="N10" s="4">
        <v>138337.86999999997</v>
      </c>
      <c r="O10" s="4">
        <v>133423.69999999998</v>
      </c>
      <c r="P10" s="4">
        <v>128473.68633089024</v>
      </c>
      <c r="R10" s="2">
        <v>570099</v>
      </c>
      <c r="S10" s="5" t="s">
        <v>59</v>
      </c>
      <c r="T10" s="4">
        <v>5646.4600000000009</v>
      </c>
      <c r="U10" s="4">
        <v>11320.250000000002</v>
      </c>
      <c r="V10" s="4">
        <v>11896.47</v>
      </c>
      <c r="W10" s="4">
        <v>11580.228624873142</v>
      </c>
      <c r="Y10" s="2" t="s">
        <v>60</v>
      </c>
      <c r="Z10" s="3" t="s">
        <v>61</v>
      </c>
      <c r="AA10" s="4">
        <v>29.53</v>
      </c>
      <c r="AB10" s="4">
        <v>59.07</v>
      </c>
      <c r="AC10" s="4">
        <v>64.489999999999995</v>
      </c>
      <c r="AD10" s="4">
        <v>62.831890407712287</v>
      </c>
      <c r="AF10" t="s">
        <v>62</v>
      </c>
      <c r="AG10" s="3" t="s">
        <v>63</v>
      </c>
      <c r="AH10" s="4">
        <v>1699.9399999999996</v>
      </c>
      <c r="AI10" s="4">
        <v>3372.93</v>
      </c>
      <c r="AJ10" s="4">
        <v>3086.9700000000007</v>
      </c>
      <c r="AK10" s="4">
        <v>3023.2850916556845</v>
      </c>
    </row>
    <row r="11" spans="1:37" x14ac:dyDescent="0.25">
      <c r="D11" s="2" t="s">
        <v>64</v>
      </c>
      <c r="E11" s="5" t="s">
        <v>65</v>
      </c>
      <c r="F11" s="4">
        <v>7151.19</v>
      </c>
      <c r="G11" s="4">
        <v>15598.59</v>
      </c>
      <c r="H11" s="4">
        <v>13813.53</v>
      </c>
      <c r="I11" s="4">
        <v>16344.655794307182</v>
      </c>
      <c r="K11" s="2">
        <v>9</v>
      </c>
      <c r="L11" s="5" t="s">
        <v>5991</v>
      </c>
      <c r="M11" s="4">
        <v>62725.959999999992</v>
      </c>
      <c r="N11" s="4">
        <v>121586.73</v>
      </c>
      <c r="O11" s="4">
        <v>107349.64000000003</v>
      </c>
      <c r="P11" s="4">
        <v>100776.24215322548</v>
      </c>
      <c r="R11" s="2">
        <v>420108</v>
      </c>
      <c r="S11" s="5" t="s">
        <v>66</v>
      </c>
      <c r="T11" s="4">
        <v>7998.3599999999988</v>
      </c>
      <c r="U11" s="4">
        <v>16347.060000000001</v>
      </c>
      <c r="V11" s="4">
        <v>19424.68</v>
      </c>
      <c r="W11" s="4">
        <v>18771.308200700041</v>
      </c>
      <c r="Y11" s="2" t="s">
        <v>67</v>
      </c>
      <c r="Z11" s="3" t="s">
        <v>68</v>
      </c>
      <c r="AA11" s="4">
        <v>2.71</v>
      </c>
      <c r="AB11" s="4">
        <v>4.96</v>
      </c>
      <c r="AC11" s="4">
        <v>5.36</v>
      </c>
      <c r="AD11" s="4">
        <v>5.2017304005798923</v>
      </c>
      <c r="AF11" t="s">
        <v>69</v>
      </c>
      <c r="AG11" s="3" t="s">
        <v>70</v>
      </c>
      <c r="AH11" s="4">
        <v>2639.2000000000003</v>
      </c>
      <c r="AI11" s="4">
        <v>5488.5700000000015</v>
      </c>
      <c r="AJ11" s="4">
        <v>4925.9000000000005</v>
      </c>
      <c r="AK11" s="4">
        <v>4876.1184755922268</v>
      </c>
    </row>
    <row r="12" spans="1:37" x14ac:dyDescent="0.25">
      <c r="D12" s="2" t="s">
        <v>71</v>
      </c>
      <c r="E12" s="5" t="s">
        <v>51</v>
      </c>
      <c r="F12" s="4">
        <v>27184.95</v>
      </c>
      <c r="G12" s="4">
        <v>60169.684759999996</v>
      </c>
      <c r="H12" s="4">
        <v>51588.94</v>
      </c>
      <c r="I12" s="4">
        <v>48599.40548812956</v>
      </c>
      <c r="K12" s="2">
        <v>10</v>
      </c>
      <c r="L12" s="5" t="s">
        <v>72</v>
      </c>
      <c r="M12" s="4">
        <v>42776.89</v>
      </c>
      <c r="N12" s="4">
        <v>89684.88</v>
      </c>
      <c r="O12" s="4">
        <v>73718.64</v>
      </c>
      <c r="P12" s="4">
        <v>68443.616979996994</v>
      </c>
      <c r="R12" s="2">
        <v>550126</v>
      </c>
      <c r="S12" s="5" t="s">
        <v>6004</v>
      </c>
      <c r="T12" s="4">
        <v>72846.549999999988</v>
      </c>
      <c r="U12" s="4">
        <v>151857.46999999997</v>
      </c>
      <c r="V12" s="4">
        <v>147557.49</v>
      </c>
      <c r="W12" s="4">
        <v>144248.63547807996</v>
      </c>
      <c r="Y12" s="2" t="s">
        <v>73</v>
      </c>
      <c r="Z12" s="3" t="s">
        <v>74</v>
      </c>
      <c r="AA12" s="4">
        <v>0</v>
      </c>
      <c r="AB12" s="4">
        <v>0</v>
      </c>
      <c r="AC12" s="4">
        <v>0</v>
      </c>
      <c r="AD12" s="4">
        <v>0</v>
      </c>
      <c r="AF12" t="s">
        <v>75</v>
      </c>
      <c r="AG12" s="3" t="s">
        <v>76</v>
      </c>
      <c r="AH12" s="4">
        <v>1093.0800000000002</v>
      </c>
      <c r="AI12" s="4">
        <v>2202.6</v>
      </c>
      <c r="AJ12" s="4">
        <v>1731.55</v>
      </c>
      <c r="AK12" s="4">
        <v>1665.3919023915764</v>
      </c>
    </row>
    <row r="13" spans="1:37" x14ac:dyDescent="0.25">
      <c r="D13" s="2" t="s">
        <v>77</v>
      </c>
      <c r="E13" s="5" t="s">
        <v>78</v>
      </c>
      <c r="F13" s="4">
        <v>974.01</v>
      </c>
      <c r="G13" s="4">
        <v>1979.91093</v>
      </c>
      <c r="H13" s="4">
        <v>1497.93</v>
      </c>
      <c r="I13" s="4">
        <v>1622.1824984727539</v>
      </c>
      <c r="K13" s="2">
        <v>11</v>
      </c>
      <c r="L13" s="5" t="s">
        <v>79</v>
      </c>
      <c r="M13" s="4">
        <v>115770.66999999997</v>
      </c>
      <c r="N13" s="4">
        <v>242204.84000000003</v>
      </c>
      <c r="O13" s="4">
        <v>228567.87000000002</v>
      </c>
      <c r="P13" s="4">
        <v>221343.39393857491</v>
      </c>
      <c r="R13" s="2">
        <v>556417</v>
      </c>
      <c r="S13" s="5" t="s">
        <v>6005</v>
      </c>
      <c r="T13" s="4">
        <v>5082.91</v>
      </c>
      <c r="U13" s="4">
        <v>9140.9700000000012</v>
      </c>
      <c r="V13" s="4">
        <v>8953.9500000000007</v>
      </c>
      <c r="W13" s="4">
        <v>8533.7607917207188</v>
      </c>
      <c r="Y13" s="2" t="s">
        <v>80</v>
      </c>
      <c r="Z13" s="3" t="s">
        <v>81</v>
      </c>
      <c r="AA13" s="4">
        <v>18.010000000000002</v>
      </c>
      <c r="AB13" s="4">
        <v>37.36</v>
      </c>
      <c r="AC13" s="4">
        <v>41.61</v>
      </c>
      <c r="AD13" s="4">
        <v>42.646385962547491</v>
      </c>
      <c r="AF13" t="s">
        <v>82</v>
      </c>
      <c r="AG13" s="3" t="s">
        <v>83</v>
      </c>
      <c r="AH13" s="4">
        <v>474.38</v>
      </c>
      <c r="AI13" s="4">
        <v>956.08999999999992</v>
      </c>
      <c r="AJ13" s="4">
        <v>747.13999999999987</v>
      </c>
      <c r="AK13" s="4">
        <v>711.8921813613282</v>
      </c>
    </row>
    <row r="14" spans="1:37" x14ac:dyDescent="0.25">
      <c r="D14" s="2" t="s">
        <v>84</v>
      </c>
      <c r="E14" s="5" t="s">
        <v>59</v>
      </c>
      <c r="F14" s="4">
        <v>2096.9499999999998</v>
      </c>
      <c r="G14" s="4">
        <v>4053.3279090000001</v>
      </c>
      <c r="H14" s="4">
        <v>4689.8100000000004</v>
      </c>
      <c r="I14" s="4">
        <v>4650.9348916708968</v>
      </c>
      <c r="K14" s="2">
        <v>12</v>
      </c>
      <c r="L14" s="5" t="s">
        <v>85</v>
      </c>
      <c r="M14" s="4">
        <v>32962.739999999991</v>
      </c>
      <c r="N14" s="4">
        <v>72619.360000000001</v>
      </c>
      <c r="O14" s="4">
        <v>71264.337006659989</v>
      </c>
      <c r="P14" s="4">
        <v>78775.271377883357</v>
      </c>
      <c r="R14" s="2">
        <v>417930</v>
      </c>
      <c r="S14" s="5" t="s">
        <v>6006</v>
      </c>
      <c r="T14" s="4">
        <v>0</v>
      </c>
      <c r="U14" s="4">
        <v>0</v>
      </c>
      <c r="V14" s="4">
        <v>0</v>
      </c>
      <c r="W14" s="4">
        <v>0</v>
      </c>
      <c r="Y14" s="2" t="s">
        <v>86</v>
      </c>
      <c r="Z14" s="3" t="s">
        <v>87</v>
      </c>
      <c r="AA14" s="4">
        <v>16.39</v>
      </c>
      <c r="AB14" s="4">
        <v>53.93</v>
      </c>
      <c r="AC14" s="4">
        <v>75.98</v>
      </c>
      <c r="AD14" s="4">
        <v>94.224314621017839</v>
      </c>
      <c r="AF14" t="s">
        <v>88</v>
      </c>
      <c r="AG14" s="3" t="s">
        <v>89</v>
      </c>
      <c r="AH14" s="4">
        <v>387.07</v>
      </c>
      <c r="AI14" s="4">
        <v>786.73</v>
      </c>
      <c r="AJ14" s="4">
        <v>618.66999999999996</v>
      </c>
      <c r="AK14" s="4">
        <v>600.3676355807354</v>
      </c>
    </row>
    <row r="15" spans="1:37" x14ac:dyDescent="0.25">
      <c r="D15" s="2" t="s">
        <v>90</v>
      </c>
      <c r="E15" s="5" t="s">
        <v>66</v>
      </c>
      <c r="F15" s="4">
        <v>6368.98</v>
      </c>
      <c r="G15" s="4">
        <v>13295.01016</v>
      </c>
      <c r="H15" s="4">
        <v>15008.490000000002</v>
      </c>
      <c r="I15" s="4">
        <v>14144.745291242978</v>
      </c>
      <c r="K15" s="2">
        <v>13</v>
      </c>
      <c r="L15" s="5" t="s">
        <v>91</v>
      </c>
      <c r="M15" s="4">
        <v>27395.450000000012</v>
      </c>
      <c r="N15" s="4">
        <v>52196.260000000009</v>
      </c>
      <c r="O15" s="4">
        <v>58488.749200580001</v>
      </c>
      <c r="P15" s="4">
        <v>57110.385084068213</v>
      </c>
      <c r="R15" s="2">
        <v>30135</v>
      </c>
      <c r="S15" s="5" t="s">
        <v>5989</v>
      </c>
      <c r="T15" s="4">
        <v>36709.710000000006</v>
      </c>
      <c r="U15" s="4">
        <v>72556.280000000013</v>
      </c>
      <c r="V15" s="4">
        <v>62180.066488199991</v>
      </c>
      <c r="W15" s="4">
        <v>64491.252034009187</v>
      </c>
      <c r="Y15" s="2" t="s">
        <v>92</v>
      </c>
      <c r="Z15" s="3" t="s">
        <v>93</v>
      </c>
      <c r="AA15" s="4">
        <v>8.3800000000000008</v>
      </c>
      <c r="AB15" s="4">
        <v>140.94999999999999</v>
      </c>
      <c r="AC15" s="4">
        <v>267</v>
      </c>
      <c r="AD15" s="4">
        <v>380.04620321941184</v>
      </c>
      <c r="AF15" t="s">
        <v>94</v>
      </c>
      <c r="AG15" s="3" t="s">
        <v>95</v>
      </c>
      <c r="AH15" s="4">
        <v>16358.69</v>
      </c>
      <c r="AI15" s="4">
        <v>36879.609999999993</v>
      </c>
      <c r="AJ15" s="4">
        <v>37099.761632999995</v>
      </c>
      <c r="AK15" s="4">
        <v>29804.44774583129</v>
      </c>
    </row>
    <row r="16" spans="1:37" x14ac:dyDescent="0.25">
      <c r="D16" s="2" t="s">
        <v>96</v>
      </c>
      <c r="E16" s="5" t="s">
        <v>97</v>
      </c>
      <c r="F16" s="4">
        <v>320.14999999999998</v>
      </c>
      <c r="G16" s="4">
        <v>807.10743049999996</v>
      </c>
      <c r="H16" s="4">
        <v>849.71</v>
      </c>
      <c r="I16" s="4">
        <v>839.5726886612083</v>
      </c>
      <c r="K16" s="2">
        <v>14</v>
      </c>
      <c r="L16" s="5" t="s">
        <v>98</v>
      </c>
      <c r="M16" s="4">
        <v>96077.410000000018</v>
      </c>
      <c r="N16" s="4">
        <v>209738.02999999991</v>
      </c>
      <c r="O16" s="4">
        <v>202608.71999999997</v>
      </c>
      <c r="P16" s="4">
        <v>193700.21785714029</v>
      </c>
      <c r="R16" s="2">
        <v>110171</v>
      </c>
      <c r="S16" s="5" t="s">
        <v>99</v>
      </c>
      <c r="T16" s="4">
        <v>39516.200000000004</v>
      </c>
      <c r="U16" s="4">
        <v>78301.56</v>
      </c>
      <c r="V16" s="4">
        <v>73417.319999999978</v>
      </c>
      <c r="W16" s="4">
        <v>73448.703073720331</v>
      </c>
      <c r="Y16" s="2" t="s">
        <v>100</v>
      </c>
      <c r="Z16" s="3" t="s">
        <v>101</v>
      </c>
      <c r="AA16" s="4">
        <v>0</v>
      </c>
      <c r="AB16" s="4">
        <v>0</v>
      </c>
      <c r="AC16" s="4">
        <v>0</v>
      </c>
      <c r="AD16" s="4">
        <v>0</v>
      </c>
      <c r="AF16" t="s">
        <v>102</v>
      </c>
      <c r="AG16" s="3" t="s">
        <v>103</v>
      </c>
      <c r="AH16" s="4">
        <v>83.15</v>
      </c>
      <c r="AI16" s="4">
        <v>166.17000000000002</v>
      </c>
      <c r="AJ16" s="4">
        <v>140.34</v>
      </c>
      <c r="AK16" s="4">
        <v>139.0621959899886</v>
      </c>
    </row>
    <row r="17" spans="4:37" x14ac:dyDescent="0.25">
      <c r="D17" s="2" t="s">
        <v>104</v>
      </c>
      <c r="E17" s="5" t="s">
        <v>105</v>
      </c>
      <c r="F17" s="4">
        <v>69547.08</v>
      </c>
      <c r="G17" s="4">
        <v>149789.0856509</v>
      </c>
      <c r="H17" s="4">
        <v>146265.68999999997</v>
      </c>
      <c r="I17" s="4">
        <v>147216.52682657144</v>
      </c>
      <c r="K17" s="2">
        <v>15</v>
      </c>
      <c r="L17" s="5" t="s">
        <v>106</v>
      </c>
      <c r="M17" s="4">
        <v>54955.26</v>
      </c>
      <c r="N17" s="4">
        <v>135207.43000000002</v>
      </c>
      <c r="O17" s="4">
        <v>157826.81000000003</v>
      </c>
      <c r="P17" s="4">
        <v>173385.14209585052</v>
      </c>
      <c r="R17" s="2">
        <v>850225</v>
      </c>
      <c r="S17" s="5" t="s">
        <v>107</v>
      </c>
      <c r="T17" s="4">
        <v>677382.02</v>
      </c>
      <c r="U17" s="4">
        <v>1356399.4399999997</v>
      </c>
      <c r="V17" s="4">
        <v>1315498.4088531001</v>
      </c>
      <c r="W17" s="4">
        <v>1316905.911381636</v>
      </c>
      <c r="Y17" s="2" t="s">
        <v>108</v>
      </c>
      <c r="Z17" s="3" t="s">
        <v>109</v>
      </c>
      <c r="AA17" s="4">
        <v>0</v>
      </c>
      <c r="AB17" s="4">
        <v>0</v>
      </c>
      <c r="AC17" s="4">
        <v>0</v>
      </c>
      <c r="AD17" s="4">
        <v>0</v>
      </c>
      <c r="AF17" t="s">
        <v>110</v>
      </c>
      <c r="AG17" s="3" t="s">
        <v>111</v>
      </c>
      <c r="AH17" s="4">
        <v>1211.3100000000002</v>
      </c>
      <c r="AI17" s="4">
        <v>2419.34</v>
      </c>
      <c r="AJ17" s="4">
        <v>2087.8599999999997</v>
      </c>
      <c r="AK17" s="4">
        <v>2037.4832186728167</v>
      </c>
    </row>
    <row r="18" spans="4:37" x14ac:dyDescent="0.25">
      <c r="D18" s="2" t="s">
        <v>112</v>
      </c>
      <c r="E18" s="5" t="s">
        <v>113</v>
      </c>
      <c r="F18" s="4">
        <v>2339.85</v>
      </c>
      <c r="G18" s="4">
        <v>4652.3268889999999</v>
      </c>
      <c r="H18" s="4">
        <v>4359.5771770000001</v>
      </c>
      <c r="I18" s="4">
        <v>4205.0361064602866</v>
      </c>
      <c r="K18" s="2">
        <v>16</v>
      </c>
      <c r="L18" s="5" t="s">
        <v>114</v>
      </c>
      <c r="M18" s="4">
        <v>63996.271229474667</v>
      </c>
      <c r="N18" s="4">
        <v>126921.83</v>
      </c>
      <c r="O18" s="4">
        <v>127642.93999999999</v>
      </c>
      <c r="P18" s="4">
        <v>121448.82519012535</v>
      </c>
      <c r="R18" s="2">
        <v>530234</v>
      </c>
      <c r="S18" s="5" t="s">
        <v>115</v>
      </c>
      <c r="T18" s="4">
        <v>40644.340000000004</v>
      </c>
      <c r="U18" s="4">
        <v>100256.38999999998</v>
      </c>
      <c r="V18" s="4">
        <v>81371.659999999974</v>
      </c>
      <c r="W18" s="4">
        <v>76477.846700001479</v>
      </c>
      <c r="Y18" s="2" t="s">
        <v>116</v>
      </c>
      <c r="Z18" s="3" t="s">
        <v>117</v>
      </c>
      <c r="AA18" s="4">
        <v>0.18</v>
      </c>
      <c r="AB18" s="4">
        <v>0.36</v>
      </c>
      <c r="AC18" s="4">
        <v>0.4</v>
      </c>
      <c r="AD18" s="4">
        <v>0.33886014343978699</v>
      </c>
      <c r="AF18" t="s">
        <v>118</v>
      </c>
      <c r="AG18" s="3" t="s">
        <v>119</v>
      </c>
      <c r="AH18" s="4">
        <v>2725.38</v>
      </c>
      <c r="AI18" s="4">
        <v>5121.6500000000005</v>
      </c>
      <c r="AJ18" s="4">
        <v>5138.66</v>
      </c>
      <c r="AK18" s="4">
        <v>4579.311450074445</v>
      </c>
    </row>
    <row r="19" spans="4:37" x14ac:dyDescent="0.25">
      <c r="D19" s="2" t="s">
        <v>120</v>
      </c>
      <c r="E19" s="5" t="s">
        <v>121</v>
      </c>
      <c r="F19" s="4">
        <v>2213.9699999999998</v>
      </c>
      <c r="G19" s="4">
        <v>4503.1562519999998</v>
      </c>
      <c r="H19" s="4">
        <v>4552.6175830000002</v>
      </c>
      <c r="I19" s="4">
        <v>4600.2750999449245</v>
      </c>
      <c r="K19" s="2">
        <v>17</v>
      </c>
      <c r="L19" s="5" t="s">
        <v>5992</v>
      </c>
      <c r="M19" s="4">
        <v>220977.30999999997</v>
      </c>
      <c r="N19" s="4">
        <v>447633.3</v>
      </c>
      <c r="O19" s="4">
        <v>419515.06</v>
      </c>
      <c r="P19" s="4">
        <v>449096.7181780368</v>
      </c>
      <c r="R19" s="2">
        <v>490243</v>
      </c>
      <c r="S19" s="5" t="s">
        <v>122</v>
      </c>
      <c r="T19" s="4">
        <v>2359.2599999999998</v>
      </c>
      <c r="U19" s="4">
        <v>5185.93</v>
      </c>
      <c r="V19" s="4">
        <v>3537.5400000000004</v>
      </c>
      <c r="W19" s="4">
        <v>3575.8134723694393</v>
      </c>
      <c r="Y19" s="2" t="s">
        <v>123</v>
      </c>
      <c r="Z19" s="3" t="s">
        <v>124</v>
      </c>
      <c r="AA19" s="4">
        <v>75.69</v>
      </c>
      <c r="AB19" s="4">
        <v>170.64000000000001</v>
      </c>
      <c r="AC19" s="4">
        <v>213.73</v>
      </c>
      <c r="AD19" s="4">
        <v>331.8433539706262</v>
      </c>
      <c r="AF19" t="s">
        <v>125</v>
      </c>
      <c r="AG19" s="3" t="s">
        <v>126</v>
      </c>
      <c r="AH19" s="4">
        <v>5.46</v>
      </c>
      <c r="AI19" s="4">
        <v>10.01</v>
      </c>
      <c r="AJ19" s="4">
        <v>5.58</v>
      </c>
      <c r="AK19" s="4">
        <v>5.4114085652871973</v>
      </c>
    </row>
    <row r="20" spans="4:37" x14ac:dyDescent="0.25">
      <c r="D20" s="2" t="s">
        <v>127</v>
      </c>
      <c r="E20" s="5" t="s">
        <v>128</v>
      </c>
      <c r="F20" s="4">
        <v>9905.0400000000009</v>
      </c>
      <c r="G20" s="4">
        <v>20005.060000000001</v>
      </c>
      <c r="H20" s="4">
        <v>13856.720000000001</v>
      </c>
      <c r="I20" s="4">
        <v>13278.375711722829</v>
      </c>
      <c r="K20" s="2">
        <v>18</v>
      </c>
      <c r="L20" s="5" t="s">
        <v>129</v>
      </c>
      <c r="M20" s="4">
        <v>41072.19000000001</v>
      </c>
      <c r="N20" s="4">
        <v>83858.459999999992</v>
      </c>
      <c r="O20" s="4">
        <v>73377.27</v>
      </c>
      <c r="P20" s="4">
        <v>70643.785436882157</v>
      </c>
      <c r="R20" s="2">
        <v>770261</v>
      </c>
      <c r="S20" s="5" t="s">
        <v>130</v>
      </c>
      <c r="T20" s="4">
        <v>793425.83000000019</v>
      </c>
      <c r="U20" s="4">
        <v>1685012.1</v>
      </c>
      <c r="V20" s="4">
        <v>1641723.6171841999</v>
      </c>
      <c r="W20" s="4">
        <v>1602617.1038728156</v>
      </c>
      <c r="Y20" s="2" t="s">
        <v>131</v>
      </c>
      <c r="Z20" s="3" t="s">
        <v>132</v>
      </c>
      <c r="AA20" s="4">
        <v>1488.2799999999997</v>
      </c>
      <c r="AB20" s="4">
        <v>3844.23</v>
      </c>
      <c r="AC20" s="4">
        <v>4715.84</v>
      </c>
      <c r="AD20" s="4">
        <v>4678.9787840204626</v>
      </c>
      <c r="AF20" t="s">
        <v>133</v>
      </c>
      <c r="AG20" s="3" t="s">
        <v>134</v>
      </c>
      <c r="AH20" s="4">
        <v>392.34</v>
      </c>
      <c r="AI20" s="4">
        <v>812.05</v>
      </c>
      <c r="AJ20" s="4">
        <v>717.31</v>
      </c>
      <c r="AK20" s="4">
        <v>700.82156333427179</v>
      </c>
    </row>
    <row r="21" spans="4:37" x14ac:dyDescent="0.25">
      <c r="D21" s="2" t="s">
        <v>135</v>
      </c>
      <c r="E21" s="5" t="s">
        <v>99</v>
      </c>
      <c r="F21" s="4">
        <v>7593.26</v>
      </c>
      <c r="G21" s="4">
        <v>16244.45</v>
      </c>
      <c r="H21" s="4">
        <v>12890.11</v>
      </c>
      <c r="I21" s="4">
        <v>13299.284319931541</v>
      </c>
      <c r="K21" s="2">
        <v>19</v>
      </c>
      <c r="L21" s="5" t="s">
        <v>5993</v>
      </c>
      <c r="M21" s="4">
        <v>32903.640000000007</v>
      </c>
      <c r="N21" s="4">
        <v>63607.98</v>
      </c>
      <c r="O21" s="4">
        <v>58429.2</v>
      </c>
      <c r="P21" s="4">
        <v>57740.74120934854</v>
      </c>
      <c r="R21" s="2">
        <v>120279</v>
      </c>
      <c r="S21" s="5" t="s">
        <v>6007</v>
      </c>
      <c r="T21" s="4">
        <v>20720.93</v>
      </c>
      <c r="U21" s="4">
        <v>40704.620000000003</v>
      </c>
      <c r="V21" s="4">
        <v>31870.37</v>
      </c>
      <c r="W21" s="4">
        <v>30648.106224334075</v>
      </c>
      <c r="Y21" s="2" t="s">
        <v>136</v>
      </c>
      <c r="Z21" s="3" t="s">
        <v>137</v>
      </c>
      <c r="AA21" s="4">
        <v>2.29</v>
      </c>
      <c r="AB21" s="4">
        <v>4.57</v>
      </c>
      <c r="AC21" s="4">
        <v>5.5</v>
      </c>
      <c r="AD21" s="4">
        <v>7.6870724949462019</v>
      </c>
      <c r="AF21" t="s">
        <v>138</v>
      </c>
      <c r="AG21" s="3" t="s">
        <v>139</v>
      </c>
      <c r="AH21" s="4">
        <v>494.53000000000003</v>
      </c>
      <c r="AI21" s="4">
        <v>1118.9300000000003</v>
      </c>
      <c r="AJ21" s="4">
        <v>1235.21</v>
      </c>
      <c r="AK21" s="4">
        <v>1333.2173300122572</v>
      </c>
    </row>
    <row r="22" spans="4:37" x14ac:dyDescent="0.25">
      <c r="D22" s="2" t="s">
        <v>140</v>
      </c>
      <c r="E22" s="5" t="s">
        <v>141</v>
      </c>
      <c r="F22" s="4">
        <v>1054.77</v>
      </c>
      <c r="G22" s="4">
        <v>1857.004608</v>
      </c>
      <c r="H22" s="4">
        <v>1723.5</v>
      </c>
      <c r="I22" s="4">
        <v>1598.2398698456193</v>
      </c>
      <c r="K22" s="2">
        <v>20</v>
      </c>
      <c r="L22" s="5" t="s">
        <v>5994</v>
      </c>
      <c r="M22" s="4">
        <v>57437.210000000006</v>
      </c>
      <c r="N22" s="4">
        <v>118629.06</v>
      </c>
      <c r="O22" s="4">
        <v>104317.31</v>
      </c>
      <c r="P22" s="4">
        <v>107040.49694867672</v>
      </c>
      <c r="R22" s="2">
        <v>240355</v>
      </c>
      <c r="S22" s="5" t="s">
        <v>6008</v>
      </c>
      <c r="T22" s="4">
        <v>31653.550000000003</v>
      </c>
      <c r="U22" s="4">
        <v>63058.47</v>
      </c>
      <c r="V22" s="4">
        <v>62758.039999999994</v>
      </c>
      <c r="W22" s="4">
        <v>63001.612355211604</v>
      </c>
      <c r="Y22" s="2" t="s">
        <v>142</v>
      </c>
      <c r="Z22" s="3" t="s">
        <v>143</v>
      </c>
      <c r="AA22" s="4">
        <v>9.68</v>
      </c>
      <c r="AB22" s="4">
        <v>127.89000000000001</v>
      </c>
      <c r="AC22" s="4">
        <v>241.23000000000002</v>
      </c>
      <c r="AD22" s="4">
        <v>329.67751710665044</v>
      </c>
      <c r="AF22" t="s">
        <v>144</v>
      </c>
      <c r="AG22" s="3" t="s">
        <v>145</v>
      </c>
      <c r="AH22" s="4">
        <v>1003.3600000000001</v>
      </c>
      <c r="AI22" s="4">
        <v>2273.4899999999998</v>
      </c>
      <c r="AJ22" s="4">
        <v>2484.91</v>
      </c>
      <c r="AK22" s="4">
        <v>2755.9379834460042</v>
      </c>
    </row>
    <row r="23" spans="4:37" x14ac:dyDescent="0.25">
      <c r="D23" s="2" t="s">
        <v>146</v>
      </c>
      <c r="E23" s="5" t="s">
        <v>147</v>
      </c>
      <c r="F23" s="4">
        <v>27768.617759139808</v>
      </c>
      <c r="G23" s="4">
        <v>55187.222947100003</v>
      </c>
      <c r="H23" s="4">
        <v>59135.474470359986</v>
      </c>
      <c r="I23" s="4">
        <v>57800.011379480733</v>
      </c>
      <c r="K23" s="2">
        <v>21</v>
      </c>
      <c r="L23" s="5" t="s">
        <v>148</v>
      </c>
      <c r="M23" s="4">
        <v>70601.2</v>
      </c>
      <c r="N23" s="4">
        <v>138020.82</v>
      </c>
      <c r="O23" s="4">
        <v>151905.64999999994</v>
      </c>
      <c r="P23" s="4">
        <v>149409.99876330592</v>
      </c>
      <c r="R23" s="2">
        <v>150387</v>
      </c>
      <c r="S23" s="5" t="s">
        <v>149</v>
      </c>
      <c r="T23" s="4">
        <v>69162.559999999998</v>
      </c>
      <c r="U23" s="4">
        <v>141335.1</v>
      </c>
      <c r="V23" s="4">
        <v>150284.71000000002</v>
      </c>
      <c r="W23" s="4">
        <v>144767.67407926428</v>
      </c>
      <c r="Y23" s="2" t="s">
        <v>150</v>
      </c>
      <c r="Z23" s="3" t="s">
        <v>151</v>
      </c>
      <c r="AA23" s="4">
        <v>38.809999999999995</v>
      </c>
      <c r="AB23" s="4">
        <v>145.97999999999999</v>
      </c>
      <c r="AC23" s="4">
        <v>215.14</v>
      </c>
      <c r="AD23" s="4">
        <v>275.13197999108979</v>
      </c>
      <c r="AF23" t="s">
        <v>152</v>
      </c>
      <c r="AG23" s="3" t="s">
        <v>153</v>
      </c>
      <c r="AH23" s="4">
        <v>3873.9100000000008</v>
      </c>
      <c r="AI23" s="4">
        <v>8951.3399999999983</v>
      </c>
      <c r="AJ23" s="4">
        <v>10087.510000000002</v>
      </c>
      <c r="AK23" s="4">
        <v>11110.14441676881</v>
      </c>
    </row>
    <row r="24" spans="4:37" x14ac:dyDescent="0.25">
      <c r="D24" s="2" t="s">
        <v>154</v>
      </c>
      <c r="E24" s="5" t="s">
        <v>155</v>
      </c>
      <c r="F24" s="4">
        <v>252494.00784216812</v>
      </c>
      <c r="G24" s="4">
        <v>543474.67809857707</v>
      </c>
      <c r="H24" s="4">
        <v>614794.02217278001</v>
      </c>
      <c r="I24" s="4">
        <v>615196.42426626291</v>
      </c>
      <c r="K24" s="2">
        <v>22</v>
      </c>
      <c r="L24" s="5" t="s">
        <v>156</v>
      </c>
      <c r="M24" s="4">
        <v>51530.299999999996</v>
      </c>
      <c r="N24" s="4">
        <v>102974.41999999995</v>
      </c>
      <c r="O24" s="4">
        <v>89913.62</v>
      </c>
      <c r="P24" s="4">
        <v>79838.600048728462</v>
      </c>
      <c r="R24" s="2">
        <v>50414</v>
      </c>
      <c r="S24" s="5" t="s">
        <v>36</v>
      </c>
      <c r="T24" s="4">
        <v>15234.76</v>
      </c>
      <c r="U24" s="4">
        <v>29055.56</v>
      </c>
      <c r="V24" s="4">
        <v>30135.559999999998</v>
      </c>
      <c r="W24" s="4">
        <v>31191.027444184489</v>
      </c>
      <c r="Y24" s="2" t="s">
        <v>157</v>
      </c>
      <c r="Z24" s="3" t="s">
        <v>158</v>
      </c>
      <c r="AA24" s="4">
        <v>12.39</v>
      </c>
      <c r="AB24" s="4">
        <v>28.44</v>
      </c>
      <c r="AC24" s="4">
        <v>19.23</v>
      </c>
      <c r="AD24" s="4">
        <v>13.48694730972862</v>
      </c>
      <c r="AF24" t="s">
        <v>159</v>
      </c>
      <c r="AG24" s="3" t="s">
        <v>160</v>
      </c>
      <c r="AH24" s="4">
        <v>16.96</v>
      </c>
      <c r="AI24" s="4">
        <v>33.909999999999997</v>
      </c>
      <c r="AJ24" s="4">
        <v>34.398000000000003</v>
      </c>
      <c r="AK24" s="4">
        <v>33.372993429901108</v>
      </c>
    </row>
    <row r="25" spans="4:37" x14ac:dyDescent="0.25">
      <c r="D25" s="2" t="s">
        <v>161</v>
      </c>
      <c r="E25" s="5" t="s">
        <v>162</v>
      </c>
      <c r="F25" s="4">
        <v>914.17</v>
      </c>
      <c r="G25" s="4">
        <v>1867.4373969999999</v>
      </c>
      <c r="H25" s="4">
        <v>2148.1799999999998</v>
      </c>
      <c r="I25" s="4">
        <v>2073.9597905755727</v>
      </c>
      <c r="K25" s="2">
        <v>23</v>
      </c>
      <c r="L25" s="5" t="s">
        <v>163</v>
      </c>
      <c r="M25" s="4">
        <v>229172.09000000003</v>
      </c>
      <c r="N25" s="4">
        <v>452456.83999999991</v>
      </c>
      <c r="O25" s="4">
        <v>404784.36</v>
      </c>
      <c r="P25" s="4">
        <v>447401.73706067185</v>
      </c>
      <c r="R25" s="2">
        <v>180423</v>
      </c>
      <c r="S25" s="5" t="s">
        <v>164</v>
      </c>
      <c r="T25" s="4">
        <v>12465.18</v>
      </c>
      <c r="U25" s="4">
        <v>24790.52</v>
      </c>
      <c r="V25" s="4">
        <v>23582.28</v>
      </c>
      <c r="W25" s="4">
        <v>23363.027099166808</v>
      </c>
      <c r="Y25" s="2" t="s">
        <v>165</v>
      </c>
      <c r="Z25" s="3" t="s">
        <v>166</v>
      </c>
      <c r="AA25" s="4">
        <v>1.78</v>
      </c>
      <c r="AB25" s="4">
        <v>3.46</v>
      </c>
      <c r="AC25" s="4">
        <v>3.35</v>
      </c>
      <c r="AD25" s="4">
        <v>3.1758551471558856</v>
      </c>
      <c r="AF25" t="s">
        <v>167</v>
      </c>
      <c r="AG25" s="3" t="s">
        <v>168</v>
      </c>
      <c r="AH25" s="4">
        <v>0</v>
      </c>
      <c r="AI25" s="4">
        <v>0</v>
      </c>
      <c r="AJ25" s="4">
        <v>0</v>
      </c>
      <c r="AK25" s="4">
        <v>0</v>
      </c>
    </row>
    <row r="26" spans="4:37" x14ac:dyDescent="0.25">
      <c r="D26" s="2" t="s">
        <v>169</v>
      </c>
      <c r="E26" s="5" t="s">
        <v>107</v>
      </c>
      <c r="F26" s="4">
        <v>524306.27013781469</v>
      </c>
      <c r="G26" s="4">
        <v>1041863.2168383</v>
      </c>
      <c r="H26" s="4">
        <v>973209.19573299994</v>
      </c>
      <c r="I26" s="4">
        <v>979875.62897699489</v>
      </c>
      <c r="K26" s="2">
        <v>24</v>
      </c>
      <c r="L26" s="5" t="s">
        <v>5995</v>
      </c>
      <c r="M26" s="4">
        <v>71219.899999999994</v>
      </c>
      <c r="N26" s="4">
        <v>149317.52999999997</v>
      </c>
      <c r="O26" s="4">
        <v>148824.42999999996</v>
      </c>
      <c r="P26" s="4">
        <v>148438.35119765665</v>
      </c>
      <c r="R26" s="2">
        <v>850472</v>
      </c>
      <c r="S26" s="5" t="s">
        <v>6009</v>
      </c>
      <c r="T26" s="4">
        <v>69020.080000000016</v>
      </c>
      <c r="U26" s="4">
        <v>145326.22999999998</v>
      </c>
      <c r="V26" s="4">
        <v>135558.22471119999</v>
      </c>
      <c r="W26" s="4">
        <v>129344.9080624432</v>
      </c>
      <c r="Y26" s="2" t="s">
        <v>170</v>
      </c>
      <c r="Z26" s="3" t="s">
        <v>171</v>
      </c>
      <c r="AA26" s="4">
        <v>0</v>
      </c>
      <c r="AB26" s="4">
        <v>0</v>
      </c>
      <c r="AC26" s="4">
        <v>0</v>
      </c>
      <c r="AD26" s="4">
        <v>0</v>
      </c>
      <c r="AF26" t="s">
        <v>172</v>
      </c>
      <c r="AG26" s="3" t="s">
        <v>173</v>
      </c>
      <c r="AH26" s="4">
        <v>27.07</v>
      </c>
      <c r="AI26" s="4">
        <v>60.48</v>
      </c>
      <c r="AJ26" s="4">
        <v>77.75</v>
      </c>
      <c r="AK26" s="4">
        <v>75.4310827661471</v>
      </c>
    </row>
    <row r="27" spans="4:37" x14ac:dyDescent="0.25">
      <c r="D27" s="2" t="s">
        <v>174</v>
      </c>
      <c r="E27" s="5" t="s">
        <v>115</v>
      </c>
      <c r="F27" s="4">
        <v>33277.676201787355</v>
      </c>
      <c r="G27" s="4">
        <v>75726.839156000002</v>
      </c>
      <c r="H27" s="4">
        <v>54782.520000000004</v>
      </c>
      <c r="I27" s="4">
        <v>52489.468577939326</v>
      </c>
      <c r="K27" s="2">
        <v>25</v>
      </c>
      <c r="L27" s="5" t="s">
        <v>175</v>
      </c>
      <c r="M27" s="4">
        <v>288132.48701680568</v>
      </c>
      <c r="N27" s="4">
        <v>641591.73999999987</v>
      </c>
      <c r="O27" s="4">
        <v>655702.42999999982</v>
      </c>
      <c r="P27" s="4">
        <v>601864.97196337464</v>
      </c>
      <c r="R27" s="2">
        <v>470504</v>
      </c>
      <c r="S27" s="5" t="s">
        <v>6010</v>
      </c>
      <c r="T27" s="4">
        <v>31289.84</v>
      </c>
      <c r="U27" s="4">
        <v>61427.679999999993</v>
      </c>
      <c r="V27" s="4">
        <v>58450.029999999992</v>
      </c>
      <c r="W27" s="4">
        <v>56882.124260910423</v>
      </c>
      <c r="Y27" s="2" t="s">
        <v>176</v>
      </c>
      <c r="Z27" s="3" t="s">
        <v>177</v>
      </c>
      <c r="AA27" s="4">
        <v>6.04</v>
      </c>
      <c r="AB27" s="4">
        <v>11.79</v>
      </c>
      <c r="AC27" s="4">
        <v>11.92</v>
      </c>
      <c r="AD27" s="4">
        <v>12.547536310643737</v>
      </c>
      <c r="AF27" t="s">
        <v>178</v>
      </c>
      <c r="AG27" s="3" t="s">
        <v>179</v>
      </c>
      <c r="AH27" s="4">
        <v>6.52</v>
      </c>
      <c r="AI27" s="4">
        <v>13.89</v>
      </c>
      <c r="AJ27" s="4">
        <v>19.63</v>
      </c>
      <c r="AK27" s="4">
        <v>19.043414798855906</v>
      </c>
    </row>
    <row r="28" spans="4:37" x14ac:dyDescent="0.25">
      <c r="D28" s="2" t="s">
        <v>180</v>
      </c>
      <c r="E28" s="5" t="s">
        <v>181</v>
      </c>
      <c r="F28" s="4">
        <v>181.8</v>
      </c>
      <c r="G28" s="4">
        <v>363.50357029999998</v>
      </c>
      <c r="H28" s="4">
        <v>387.81</v>
      </c>
      <c r="I28" s="4">
        <v>376.3032467862248</v>
      </c>
      <c r="K28" s="2">
        <v>26</v>
      </c>
      <c r="L28" s="5" t="s">
        <v>5996</v>
      </c>
      <c r="M28" s="4">
        <v>16606.150000000001</v>
      </c>
      <c r="N28" s="4">
        <v>33604.010000000009</v>
      </c>
      <c r="O28" s="4">
        <v>40004.83</v>
      </c>
      <c r="P28" s="4">
        <v>42869.339702191748</v>
      </c>
      <c r="R28" s="2">
        <v>500513</v>
      </c>
      <c r="S28" s="5" t="s">
        <v>182</v>
      </c>
      <c r="T28" s="4">
        <v>5290.7900000000009</v>
      </c>
      <c r="U28" s="4">
        <v>11196.250000000002</v>
      </c>
      <c r="V28" s="4">
        <v>7472.7900000000009</v>
      </c>
      <c r="W28" s="4">
        <v>8075.3793433993051</v>
      </c>
      <c r="Y28" s="2" t="s">
        <v>183</v>
      </c>
      <c r="Z28" s="3" t="s">
        <v>184</v>
      </c>
      <c r="AA28" s="4">
        <v>169.2</v>
      </c>
      <c r="AB28" s="4">
        <v>303.65999999999997</v>
      </c>
      <c r="AC28" s="4">
        <v>305</v>
      </c>
      <c r="AD28" s="4">
        <v>267.31831688403548</v>
      </c>
      <c r="AF28" t="s">
        <v>185</v>
      </c>
      <c r="AG28" s="3" t="s">
        <v>186</v>
      </c>
      <c r="AH28" s="4">
        <v>7.3599999999999994</v>
      </c>
      <c r="AI28" s="4">
        <v>15.32</v>
      </c>
      <c r="AJ28" s="4">
        <v>17.170000000000002</v>
      </c>
      <c r="AK28" s="4">
        <v>16.157536483337296</v>
      </c>
    </row>
    <row r="29" spans="4:37" x14ac:dyDescent="0.25">
      <c r="D29" s="2" t="s">
        <v>187</v>
      </c>
      <c r="E29" s="5" t="s">
        <v>122</v>
      </c>
      <c r="F29" s="4">
        <v>670.38</v>
      </c>
      <c r="G29" s="4">
        <v>1345.990546</v>
      </c>
      <c r="H29" s="4">
        <v>819.77</v>
      </c>
      <c r="I29" s="4">
        <v>823.28275108585899</v>
      </c>
      <c r="K29" s="2">
        <v>27</v>
      </c>
      <c r="L29" s="5" t="s">
        <v>188</v>
      </c>
      <c r="M29" s="4">
        <v>17548.560000000005</v>
      </c>
      <c r="N29" s="4">
        <v>43123.240000000005</v>
      </c>
      <c r="O29" s="4">
        <v>42192.679999999993</v>
      </c>
      <c r="P29" s="4">
        <v>46860.129637701335</v>
      </c>
      <c r="R29" s="2">
        <v>380540</v>
      </c>
      <c r="S29" s="5" t="s">
        <v>6011</v>
      </c>
      <c r="T29" s="4">
        <v>18474.429999999997</v>
      </c>
      <c r="U29" s="4">
        <v>39178.119999999995</v>
      </c>
      <c r="V29" s="4">
        <v>36890.36</v>
      </c>
      <c r="W29" s="4">
        <v>39488.125035686651</v>
      </c>
      <c r="Y29" s="2" t="s">
        <v>189</v>
      </c>
      <c r="Z29" s="3" t="s">
        <v>190</v>
      </c>
      <c r="AA29" s="4">
        <v>1.53</v>
      </c>
      <c r="AB29" s="4">
        <v>2.13</v>
      </c>
      <c r="AC29" s="4">
        <v>1.76</v>
      </c>
      <c r="AD29" s="4">
        <v>1.6446537491740507</v>
      </c>
      <c r="AF29" t="s">
        <v>191</v>
      </c>
      <c r="AG29" s="3" t="s">
        <v>192</v>
      </c>
      <c r="AH29" s="4">
        <v>0</v>
      </c>
      <c r="AI29" s="4">
        <v>0</v>
      </c>
      <c r="AJ29" s="4">
        <v>0</v>
      </c>
      <c r="AK29" s="4">
        <v>0</v>
      </c>
    </row>
    <row r="30" spans="4:37" x14ac:dyDescent="0.25">
      <c r="D30" s="2" t="s">
        <v>193</v>
      </c>
      <c r="E30" s="5" t="s">
        <v>194</v>
      </c>
      <c r="F30" s="4">
        <v>4317.75</v>
      </c>
      <c r="G30" s="4">
        <v>8740.74</v>
      </c>
      <c r="H30" s="4">
        <v>8256.4500000000007</v>
      </c>
      <c r="I30" s="4">
        <v>7443.3669717034645</v>
      </c>
      <c r="K30" s="2">
        <v>28</v>
      </c>
      <c r="L30" s="5" t="s">
        <v>195</v>
      </c>
      <c r="M30" s="4">
        <v>56754.329999999987</v>
      </c>
      <c r="N30" s="4">
        <v>120762.48000000003</v>
      </c>
      <c r="O30" s="4">
        <v>128222.22999999998</v>
      </c>
      <c r="P30" s="4">
        <v>131839.81656079169</v>
      </c>
      <c r="R30" s="2">
        <v>870549</v>
      </c>
      <c r="S30" s="5" t="s">
        <v>196</v>
      </c>
      <c r="T30" s="4">
        <v>5175.1099999999997</v>
      </c>
      <c r="U30" s="4">
        <v>11123.550000000001</v>
      </c>
      <c r="V30" s="4">
        <v>12041.907535</v>
      </c>
      <c r="W30" s="4">
        <v>12595.201098687841</v>
      </c>
      <c r="Y30" s="2" t="s">
        <v>197</v>
      </c>
      <c r="Z30" s="3" t="s">
        <v>198</v>
      </c>
      <c r="AA30" s="4">
        <v>0.17</v>
      </c>
      <c r="AB30" s="4">
        <v>0.32</v>
      </c>
      <c r="AC30" s="4">
        <v>0.32</v>
      </c>
      <c r="AD30" s="4">
        <v>5.3175977565335373</v>
      </c>
      <c r="AF30" t="s">
        <v>199</v>
      </c>
      <c r="AG30" s="3" t="s">
        <v>200</v>
      </c>
      <c r="AH30" s="4">
        <v>0</v>
      </c>
      <c r="AI30" s="4">
        <v>0</v>
      </c>
      <c r="AJ30" s="4">
        <v>0</v>
      </c>
      <c r="AK30" s="4">
        <v>0</v>
      </c>
    </row>
    <row r="31" spans="4:37" x14ac:dyDescent="0.25">
      <c r="D31" s="2" t="s">
        <v>201</v>
      </c>
      <c r="E31" s="5" t="s">
        <v>130</v>
      </c>
      <c r="F31" s="4">
        <v>475664.02</v>
      </c>
      <c r="G31" s="4">
        <v>1034152.4165099999</v>
      </c>
      <c r="H31" s="4">
        <v>1030214.04825</v>
      </c>
      <c r="I31" s="4">
        <v>1048219.131113752</v>
      </c>
      <c r="K31" s="2">
        <v>29</v>
      </c>
      <c r="L31" s="5" t="s">
        <v>202</v>
      </c>
      <c r="M31" s="4">
        <v>203237.24999999991</v>
      </c>
      <c r="N31" s="4">
        <v>395844.05</v>
      </c>
      <c r="O31" s="4">
        <v>344992.36000000004</v>
      </c>
      <c r="P31" s="4">
        <v>351761.74428965582</v>
      </c>
      <c r="R31" s="2">
        <v>877926</v>
      </c>
      <c r="S31" s="5" t="s">
        <v>6012</v>
      </c>
      <c r="T31" s="4">
        <v>0</v>
      </c>
      <c r="U31" s="4">
        <v>0</v>
      </c>
      <c r="V31" s="4">
        <v>0</v>
      </c>
      <c r="W31" s="4">
        <v>0</v>
      </c>
      <c r="Y31" s="2" t="s">
        <v>203</v>
      </c>
      <c r="Z31" s="3" t="s">
        <v>204</v>
      </c>
      <c r="AA31" s="4">
        <v>0</v>
      </c>
      <c r="AB31" s="4">
        <v>0</v>
      </c>
      <c r="AC31" s="4">
        <v>0</v>
      </c>
      <c r="AD31" s="4">
        <v>0</v>
      </c>
      <c r="AF31" t="s">
        <v>205</v>
      </c>
      <c r="AG31" s="3" t="s">
        <v>206</v>
      </c>
      <c r="AH31" s="4">
        <v>114.31</v>
      </c>
      <c r="AI31" s="4">
        <v>239.90999999999997</v>
      </c>
      <c r="AJ31" s="4">
        <v>234.64999999999998</v>
      </c>
      <c r="AK31" s="4">
        <v>215.50163284576522</v>
      </c>
    </row>
    <row r="32" spans="4:37" x14ac:dyDescent="0.25">
      <c r="D32" s="2" t="s">
        <v>207</v>
      </c>
      <c r="E32" s="5" t="s">
        <v>208</v>
      </c>
      <c r="F32" s="4">
        <v>1475.77</v>
      </c>
      <c r="G32" s="4">
        <v>2942.6567620000001</v>
      </c>
      <c r="H32" s="4">
        <v>3208.931795</v>
      </c>
      <c r="I32" s="4">
        <v>3088.3957637932563</v>
      </c>
      <c r="K32" s="2">
        <v>30</v>
      </c>
      <c r="L32" s="5" t="s">
        <v>5997</v>
      </c>
      <c r="M32" s="4">
        <v>89971.023991878465</v>
      </c>
      <c r="N32" s="4">
        <v>183760.12999999995</v>
      </c>
      <c r="O32" s="4">
        <v>168591.99</v>
      </c>
      <c r="P32" s="4">
        <v>175968.61709402368</v>
      </c>
      <c r="R32" s="2">
        <v>60576</v>
      </c>
      <c r="S32" s="5" t="s">
        <v>209</v>
      </c>
      <c r="T32" s="4">
        <v>14552.890000000001</v>
      </c>
      <c r="U32" s="4">
        <v>32504.06</v>
      </c>
      <c r="V32" s="4">
        <v>34644.542285399999</v>
      </c>
      <c r="W32" s="4">
        <v>35910.441115113652</v>
      </c>
      <c r="Y32" s="2" t="s">
        <v>210</v>
      </c>
      <c r="Z32" s="3" t="s">
        <v>211</v>
      </c>
      <c r="AA32" s="4">
        <v>7.98</v>
      </c>
      <c r="AB32" s="4">
        <v>15.76</v>
      </c>
      <c r="AC32" s="4">
        <v>23.43</v>
      </c>
      <c r="AD32" s="4">
        <v>21.595456662783747</v>
      </c>
      <c r="AF32" t="s">
        <v>212</v>
      </c>
      <c r="AG32" s="3" t="s">
        <v>213</v>
      </c>
      <c r="AH32" s="4">
        <v>1161.7099999999998</v>
      </c>
      <c r="AI32" s="4">
        <v>2392.04</v>
      </c>
      <c r="AJ32" s="4">
        <v>2089.0299999999997</v>
      </c>
      <c r="AK32" s="4">
        <v>2082.7618869424155</v>
      </c>
    </row>
    <row r="33" spans="4:37" x14ac:dyDescent="0.25">
      <c r="D33" s="2" t="s">
        <v>214</v>
      </c>
      <c r="E33" s="5" t="s">
        <v>215</v>
      </c>
      <c r="F33" s="4">
        <v>4464.4799999999996</v>
      </c>
      <c r="G33" s="4">
        <v>9352.59</v>
      </c>
      <c r="H33" s="4">
        <v>5863.48</v>
      </c>
      <c r="I33" s="4">
        <v>5859.6062475827994</v>
      </c>
      <c r="K33" s="2">
        <v>31</v>
      </c>
      <c r="L33" s="5" t="s">
        <v>216</v>
      </c>
      <c r="M33" s="4">
        <v>495375.4826857181</v>
      </c>
      <c r="N33" s="4">
        <v>989878.55999999971</v>
      </c>
      <c r="O33" s="4">
        <v>922159.4006264403</v>
      </c>
      <c r="P33" s="4">
        <v>905119.21628171823</v>
      </c>
      <c r="R33" s="2">
        <v>490585</v>
      </c>
      <c r="S33" s="5" t="s">
        <v>217</v>
      </c>
      <c r="T33" s="4">
        <v>21433.350000000002</v>
      </c>
      <c r="U33" s="4">
        <v>45390.94000000001</v>
      </c>
      <c r="V33" s="4">
        <v>37794.65</v>
      </c>
      <c r="W33" s="4">
        <v>37022.617193239515</v>
      </c>
      <c r="Y33" s="2" t="s">
        <v>218</v>
      </c>
      <c r="Z33" s="3" t="s">
        <v>219</v>
      </c>
      <c r="AA33" s="4">
        <v>14.48</v>
      </c>
      <c r="AB33" s="4">
        <v>34.35</v>
      </c>
      <c r="AC33" s="4">
        <v>34.19</v>
      </c>
      <c r="AD33" s="4">
        <v>33.971608584917384</v>
      </c>
      <c r="AF33" t="s">
        <v>220</v>
      </c>
      <c r="AG33" s="3" t="s">
        <v>221</v>
      </c>
      <c r="AH33" s="4">
        <v>2286.1799999999998</v>
      </c>
      <c r="AI33" s="4">
        <v>5315.76</v>
      </c>
      <c r="AJ33" s="4">
        <v>5199.9599999999991</v>
      </c>
      <c r="AK33" s="4">
        <v>4613.6678460294452</v>
      </c>
    </row>
    <row r="34" spans="4:37" x14ac:dyDescent="0.25">
      <c r="D34" s="2" t="s">
        <v>222</v>
      </c>
      <c r="E34" s="5" t="s">
        <v>223</v>
      </c>
      <c r="F34" s="4">
        <v>3872.1</v>
      </c>
      <c r="G34" s="4">
        <v>5074.93</v>
      </c>
      <c r="H34" s="4">
        <v>5129.66</v>
      </c>
      <c r="I34" s="4">
        <v>4966.6199061753387</v>
      </c>
      <c r="K34" s="2">
        <v>32</v>
      </c>
      <c r="L34" s="5" t="s">
        <v>224</v>
      </c>
      <c r="M34" s="4">
        <v>31565.54</v>
      </c>
      <c r="N34" s="4">
        <v>62843.739999999983</v>
      </c>
      <c r="O34" s="4">
        <v>66382.430000000008</v>
      </c>
      <c r="P34" s="4">
        <v>60007.895111338687</v>
      </c>
      <c r="R34" s="2">
        <v>990594</v>
      </c>
      <c r="S34" s="5" t="s">
        <v>6013</v>
      </c>
      <c r="T34" s="4">
        <v>34710.419999999991</v>
      </c>
      <c r="U34" s="4">
        <v>69163.48</v>
      </c>
      <c r="V34" s="4">
        <v>63721.428648999994</v>
      </c>
      <c r="W34" s="4">
        <v>72183.496957310184</v>
      </c>
      <c r="Y34" s="2" t="s">
        <v>225</v>
      </c>
      <c r="Z34" s="3" t="s">
        <v>137</v>
      </c>
      <c r="AA34" s="4">
        <v>1.91</v>
      </c>
      <c r="AB34" s="4">
        <v>4.33</v>
      </c>
      <c r="AC34" s="4">
        <v>4.26</v>
      </c>
      <c r="AD34" s="4">
        <v>4.0155845324538957</v>
      </c>
      <c r="AF34" t="s">
        <v>226</v>
      </c>
      <c r="AG34" s="3" t="s">
        <v>227</v>
      </c>
      <c r="AH34" s="4">
        <v>7979.7800000000025</v>
      </c>
      <c r="AI34" s="4">
        <v>15145.089999999998</v>
      </c>
      <c r="AJ34" s="4">
        <v>14696.5</v>
      </c>
      <c r="AK34" s="4">
        <v>13429.831756480686</v>
      </c>
    </row>
    <row r="35" spans="4:37" x14ac:dyDescent="0.25">
      <c r="D35" s="2" t="s">
        <v>228</v>
      </c>
      <c r="E35" s="5" t="s">
        <v>229</v>
      </c>
      <c r="F35" s="4">
        <v>579.30999999999995</v>
      </c>
      <c r="G35" s="4">
        <v>1201.5464159999999</v>
      </c>
      <c r="H35" s="4">
        <v>1211.48</v>
      </c>
      <c r="I35" s="4">
        <v>1175.3747981373765</v>
      </c>
      <c r="K35" s="2">
        <v>33</v>
      </c>
      <c r="L35" s="5" t="s">
        <v>230</v>
      </c>
      <c r="M35" s="4">
        <v>41934.500000000007</v>
      </c>
      <c r="N35" s="4">
        <v>101493.34000000003</v>
      </c>
      <c r="O35" s="4">
        <v>88694.06</v>
      </c>
      <c r="P35" s="4">
        <v>103837.70420727013</v>
      </c>
      <c r="R35" s="2">
        <v>160603</v>
      </c>
      <c r="S35" s="5" t="s">
        <v>231</v>
      </c>
      <c r="T35" s="4">
        <v>2049.13</v>
      </c>
      <c r="U35" s="4">
        <v>4221.71</v>
      </c>
      <c r="V35" s="4">
        <v>3730.3327075599996</v>
      </c>
      <c r="W35" s="4">
        <v>3390.4995947743655</v>
      </c>
      <c r="Y35" s="2" t="s">
        <v>232</v>
      </c>
      <c r="Z35" s="3" t="s">
        <v>151</v>
      </c>
      <c r="AA35" s="4">
        <v>84.31</v>
      </c>
      <c r="AB35" s="4">
        <v>375.26</v>
      </c>
      <c r="AC35" s="4">
        <v>598.79</v>
      </c>
      <c r="AD35" s="4">
        <v>663.01386682787029</v>
      </c>
      <c r="AF35" t="s">
        <v>233</v>
      </c>
      <c r="AG35" s="3" t="s">
        <v>234</v>
      </c>
      <c r="AH35" s="4">
        <v>25468.76</v>
      </c>
      <c r="AI35" s="4">
        <v>47261.539999999986</v>
      </c>
      <c r="AJ35" s="4">
        <v>44857.909999999996</v>
      </c>
      <c r="AK35" s="4">
        <v>39587.76160311087</v>
      </c>
    </row>
    <row r="36" spans="4:37" x14ac:dyDescent="0.25">
      <c r="D36" s="2" t="s">
        <v>235</v>
      </c>
      <c r="E36" s="5" t="s">
        <v>236</v>
      </c>
      <c r="F36" s="4">
        <v>626.34</v>
      </c>
      <c r="G36" s="4">
        <v>1329.18</v>
      </c>
      <c r="H36" s="4">
        <v>1373.08</v>
      </c>
      <c r="I36" s="4">
        <v>1364.6873230846033</v>
      </c>
      <c r="K36" s="2">
        <v>34</v>
      </c>
      <c r="L36" s="5" t="s">
        <v>237</v>
      </c>
      <c r="M36" s="4">
        <v>82521.354022947882</v>
      </c>
      <c r="N36" s="4">
        <v>183119.92</v>
      </c>
      <c r="O36" s="4">
        <v>181703.30423850002</v>
      </c>
      <c r="P36" s="4">
        <v>185773.1046909799</v>
      </c>
      <c r="R36" s="2">
        <v>60609</v>
      </c>
      <c r="S36" s="5" t="s">
        <v>43</v>
      </c>
      <c r="T36" s="4">
        <v>24438.98</v>
      </c>
      <c r="U36" s="4">
        <v>51264.280000000006</v>
      </c>
      <c r="V36" s="4">
        <v>46433.322249000004</v>
      </c>
      <c r="W36" s="4">
        <v>43994.178231879712</v>
      </c>
      <c r="Y36" s="2" t="s">
        <v>238</v>
      </c>
      <c r="Z36" s="3" t="s">
        <v>239</v>
      </c>
      <c r="AA36" s="4">
        <v>34.29</v>
      </c>
      <c r="AB36" s="4">
        <v>71.39</v>
      </c>
      <c r="AC36" s="4">
        <v>74.16</v>
      </c>
      <c r="AD36" s="4">
        <v>75.818151674752187</v>
      </c>
      <c r="AF36" t="s">
        <v>240</v>
      </c>
      <c r="AG36" s="3" t="s">
        <v>241</v>
      </c>
      <c r="AH36" s="4">
        <v>237.33</v>
      </c>
      <c r="AI36" s="4">
        <v>498.1</v>
      </c>
      <c r="AJ36" s="4">
        <v>448.56</v>
      </c>
      <c r="AK36" s="4">
        <v>444.62194800377642</v>
      </c>
    </row>
    <row r="37" spans="4:37" x14ac:dyDescent="0.25">
      <c r="D37" s="2" t="s">
        <v>242</v>
      </c>
      <c r="E37" s="5" t="s">
        <v>243</v>
      </c>
      <c r="F37" s="4">
        <v>56.3</v>
      </c>
      <c r="G37" s="4">
        <v>115.41268719999999</v>
      </c>
      <c r="H37" s="4">
        <v>141.07</v>
      </c>
      <c r="I37" s="4">
        <v>137.39937401691816</v>
      </c>
      <c r="K37" s="2">
        <v>35</v>
      </c>
      <c r="L37" s="5" t="s">
        <v>244</v>
      </c>
      <c r="M37" s="4">
        <v>108489.54606032665</v>
      </c>
      <c r="N37" s="4">
        <v>296855.17000000004</v>
      </c>
      <c r="O37" s="4">
        <v>342349.36093970016</v>
      </c>
      <c r="P37" s="4">
        <v>419099.30210516066</v>
      </c>
      <c r="R37" s="2">
        <v>820621</v>
      </c>
      <c r="S37" s="5" t="s">
        <v>245</v>
      </c>
      <c r="T37" s="4">
        <v>421073.68000000005</v>
      </c>
      <c r="U37" s="4">
        <v>829306.98</v>
      </c>
      <c r="V37" s="4">
        <v>747776.33798999991</v>
      </c>
      <c r="W37" s="4">
        <v>744902.91909315926</v>
      </c>
      <c r="Y37" s="2" t="s">
        <v>246</v>
      </c>
      <c r="Z37" s="3" t="s">
        <v>247</v>
      </c>
      <c r="AA37" s="4">
        <v>6.84</v>
      </c>
      <c r="AB37" s="4">
        <v>13.41</v>
      </c>
      <c r="AC37" s="4">
        <v>12.99</v>
      </c>
      <c r="AD37" s="4">
        <v>12.571769053418734</v>
      </c>
      <c r="AF37" t="s">
        <v>248</v>
      </c>
      <c r="AG37" s="3" t="s">
        <v>249</v>
      </c>
      <c r="AH37" s="4">
        <v>1975.1799999999998</v>
      </c>
      <c r="AI37" s="4">
        <v>4128.4099999999989</v>
      </c>
      <c r="AJ37" s="4">
        <v>3929.9700000000007</v>
      </c>
      <c r="AK37" s="4">
        <v>3994.7109110682077</v>
      </c>
    </row>
    <row r="38" spans="4:37" x14ac:dyDescent="0.25">
      <c r="D38" s="2" t="s">
        <v>250</v>
      </c>
      <c r="E38" s="5" t="s">
        <v>251</v>
      </c>
      <c r="F38" s="4">
        <v>146.44</v>
      </c>
      <c r="G38" s="4">
        <v>347.72918049999998</v>
      </c>
      <c r="H38" s="4">
        <v>417.1583248</v>
      </c>
      <c r="I38" s="4">
        <v>414.90979227132686</v>
      </c>
      <c r="K38" s="2">
        <v>36</v>
      </c>
      <c r="L38" s="5" t="s">
        <v>252</v>
      </c>
      <c r="M38" s="4">
        <v>32485.585316492779</v>
      </c>
      <c r="N38" s="4">
        <v>68922.930000000008</v>
      </c>
      <c r="O38" s="4">
        <v>66898.359155330021</v>
      </c>
      <c r="P38" s="4">
        <v>57155.319121160064</v>
      </c>
      <c r="R38" s="2">
        <v>770720</v>
      </c>
      <c r="S38" s="5" t="s">
        <v>6014</v>
      </c>
      <c r="T38" s="4">
        <v>51121.2</v>
      </c>
      <c r="U38" s="4">
        <v>119591.45999999999</v>
      </c>
      <c r="V38" s="4">
        <v>121246.44346124999</v>
      </c>
      <c r="W38" s="4">
        <v>115675.05979944269</v>
      </c>
      <c r="Y38" s="2" t="s">
        <v>253</v>
      </c>
      <c r="Z38" s="3" t="s">
        <v>254</v>
      </c>
      <c r="AA38" s="4">
        <v>0</v>
      </c>
      <c r="AB38" s="4">
        <v>0</v>
      </c>
      <c r="AC38" s="4">
        <v>0</v>
      </c>
      <c r="AD38" s="4">
        <v>0</v>
      </c>
      <c r="AF38" t="s">
        <v>255</v>
      </c>
      <c r="AG38" s="3" t="s">
        <v>256</v>
      </c>
      <c r="AH38" s="4">
        <v>6630.9800000000005</v>
      </c>
      <c r="AI38" s="4">
        <v>11926.34</v>
      </c>
      <c r="AJ38" s="4">
        <v>10207.469999999996</v>
      </c>
      <c r="AK38" s="4">
        <v>10236.543797886465</v>
      </c>
    </row>
    <row r="39" spans="4:37" x14ac:dyDescent="0.25">
      <c r="D39" s="2" t="s">
        <v>257</v>
      </c>
      <c r="E39" s="5" t="s">
        <v>258</v>
      </c>
      <c r="F39" s="4">
        <v>1706.82</v>
      </c>
      <c r="G39" s="4">
        <v>4365.1520730000002</v>
      </c>
      <c r="H39" s="4">
        <v>3479.29</v>
      </c>
      <c r="I39" s="4">
        <v>3639.4959591834449</v>
      </c>
      <c r="K39" s="2">
        <v>37</v>
      </c>
      <c r="L39" s="5" t="s">
        <v>259</v>
      </c>
      <c r="M39" s="4">
        <v>27886.61</v>
      </c>
      <c r="N39" s="4">
        <v>58109.249999999985</v>
      </c>
      <c r="O39" s="4">
        <v>66862.740000000005</v>
      </c>
      <c r="P39" s="4">
        <v>73479.719896529001</v>
      </c>
      <c r="R39" s="2">
        <v>80729</v>
      </c>
      <c r="S39" s="5" t="s">
        <v>58</v>
      </c>
      <c r="T39" s="4">
        <v>100633.31999999999</v>
      </c>
      <c r="U39" s="4">
        <v>203102.42</v>
      </c>
      <c r="V39" s="4">
        <v>180622.05999999997</v>
      </c>
      <c r="W39" s="4">
        <v>195332.70326641737</v>
      </c>
      <c r="Y39" s="2" t="s">
        <v>260</v>
      </c>
      <c r="Z39" s="3" t="s">
        <v>261</v>
      </c>
      <c r="AA39" s="4">
        <v>4.1399999999999997</v>
      </c>
      <c r="AB39" s="4">
        <v>8.66</v>
      </c>
      <c r="AC39" s="4">
        <v>17.010000000000002</v>
      </c>
      <c r="AD39" s="4">
        <v>14.21627392148784</v>
      </c>
      <c r="AF39" t="s">
        <v>262</v>
      </c>
      <c r="AG39" s="3" t="s">
        <v>263</v>
      </c>
      <c r="AH39" s="4">
        <v>16688.25</v>
      </c>
      <c r="AI39" s="4">
        <v>32982.950000000004</v>
      </c>
      <c r="AJ39" s="4">
        <v>31354.410000000007</v>
      </c>
      <c r="AK39" s="4">
        <v>33407.908709790623</v>
      </c>
    </row>
    <row r="40" spans="4:37" x14ac:dyDescent="0.25">
      <c r="D40" s="2" t="s">
        <v>264</v>
      </c>
      <c r="E40" s="5" t="s">
        <v>265</v>
      </c>
      <c r="F40" s="4">
        <v>5718.53</v>
      </c>
      <c r="G40" s="4">
        <v>11258.064634800001</v>
      </c>
      <c r="H40" s="4">
        <v>9214.6899999999987</v>
      </c>
      <c r="I40" s="4">
        <v>8244.9211988930656</v>
      </c>
      <c r="K40" s="2">
        <v>38</v>
      </c>
      <c r="L40" s="5" t="s">
        <v>6030</v>
      </c>
      <c r="M40" s="4">
        <v>31137.926400254262</v>
      </c>
      <c r="N40" s="4">
        <v>61022.280000000006</v>
      </c>
      <c r="O40" s="4">
        <v>51071.695008759991</v>
      </c>
      <c r="P40" s="4">
        <v>58532.549554312449</v>
      </c>
      <c r="R40" s="2">
        <v>840747</v>
      </c>
      <c r="S40" s="5" t="s">
        <v>6015</v>
      </c>
      <c r="T40" s="4">
        <v>32719.75</v>
      </c>
      <c r="U40" s="4">
        <v>68467.63</v>
      </c>
      <c r="V40" s="4">
        <v>72843.84684446</v>
      </c>
      <c r="W40" s="4">
        <v>77994.770853654161</v>
      </c>
      <c r="Y40" s="2" t="s">
        <v>266</v>
      </c>
      <c r="Z40" s="3" t="s">
        <v>267</v>
      </c>
      <c r="AA40" s="4">
        <v>1.51</v>
      </c>
      <c r="AB40" s="4">
        <v>3.32</v>
      </c>
      <c r="AC40" s="4">
        <v>4.8099999999999996</v>
      </c>
      <c r="AD40" s="4">
        <v>4.4027730119865298</v>
      </c>
      <c r="AF40" t="s">
        <v>268</v>
      </c>
      <c r="AG40" s="3" t="s">
        <v>269</v>
      </c>
      <c r="AH40" s="4">
        <v>65.75</v>
      </c>
      <c r="AI40" s="4">
        <v>127.32</v>
      </c>
      <c r="AJ40" s="4">
        <v>92.36</v>
      </c>
      <c r="AK40" s="4">
        <v>96.596659619240071</v>
      </c>
    </row>
    <row r="41" spans="4:37" x14ac:dyDescent="0.25">
      <c r="D41" s="2" t="s">
        <v>270</v>
      </c>
      <c r="E41" s="5" t="s">
        <v>271</v>
      </c>
      <c r="F41" s="4">
        <v>17266.07</v>
      </c>
      <c r="G41" s="4">
        <v>34351.015263000001</v>
      </c>
      <c r="H41" s="4">
        <v>26826.720000000001</v>
      </c>
      <c r="I41" s="4">
        <v>27607.518375908399</v>
      </c>
      <c r="K41" s="2">
        <v>39</v>
      </c>
      <c r="L41" s="5" t="s">
        <v>6031</v>
      </c>
      <c r="M41" s="4">
        <v>30464.679999999997</v>
      </c>
      <c r="N41" s="4">
        <v>65304.820000000007</v>
      </c>
      <c r="O41" s="4">
        <v>71217.239999999991</v>
      </c>
      <c r="P41" s="4">
        <v>78028.034535546423</v>
      </c>
      <c r="R41" s="2">
        <v>431917</v>
      </c>
      <c r="S41" s="5" t="s">
        <v>272</v>
      </c>
      <c r="T41" s="4">
        <v>7170.5300000000007</v>
      </c>
      <c r="U41" s="4">
        <v>14308.42</v>
      </c>
      <c r="V41" s="4">
        <v>16950.339999999997</v>
      </c>
      <c r="W41" s="4">
        <v>18018.082586439483</v>
      </c>
      <c r="Y41" s="2" t="s">
        <v>273</v>
      </c>
      <c r="Z41" s="3" t="s">
        <v>274</v>
      </c>
      <c r="AA41" s="4">
        <v>0</v>
      </c>
      <c r="AB41" s="4">
        <v>0</v>
      </c>
      <c r="AC41" s="4">
        <v>0</v>
      </c>
      <c r="AD41" s="4">
        <v>0</v>
      </c>
      <c r="AF41" t="s">
        <v>275</v>
      </c>
      <c r="AG41" s="3" t="s">
        <v>276</v>
      </c>
      <c r="AH41" s="4">
        <v>2061.4800000000009</v>
      </c>
      <c r="AI41" s="4">
        <v>4141.2300000000014</v>
      </c>
      <c r="AJ41" s="4">
        <v>3519.8099999999995</v>
      </c>
      <c r="AK41" s="4">
        <v>3429.7908696017921</v>
      </c>
    </row>
    <row r="42" spans="4:37" x14ac:dyDescent="0.25">
      <c r="D42" s="2" t="s">
        <v>277</v>
      </c>
      <c r="E42" s="5" t="s">
        <v>278</v>
      </c>
      <c r="F42" s="4">
        <v>1356.83</v>
      </c>
      <c r="G42" s="4">
        <v>2187.2560039</v>
      </c>
      <c r="H42" s="4">
        <v>1704.99</v>
      </c>
      <c r="I42" s="4">
        <v>1768.3090086232007</v>
      </c>
      <c r="K42" s="2">
        <v>40</v>
      </c>
      <c r="L42" s="5" t="s">
        <v>279</v>
      </c>
      <c r="M42" s="4">
        <v>88112.242076618335</v>
      </c>
      <c r="N42" s="4">
        <v>175375.51</v>
      </c>
      <c r="O42" s="4">
        <v>165233.58534008998</v>
      </c>
      <c r="P42" s="4">
        <v>201730.94658033084</v>
      </c>
      <c r="R42" s="2">
        <v>790846</v>
      </c>
      <c r="S42" s="5" t="s">
        <v>6016</v>
      </c>
      <c r="T42" s="4">
        <v>17076.629999999997</v>
      </c>
      <c r="U42" s="4">
        <v>34716.009999999995</v>
      </c>
      <c r="V42" s="4">
        <v>36384.685864710002</v>
      </c>
      <c r="W42" s="4">
        <v>40716.653067344974</v>
      </c>
      <c r="Y42" s="2" t="s">
        <v>280</v>
      </c>
      <c r="Z42" s="3" t="s">
        <v>281</v>
      </c>
      <c r="AA42" s="4">
        <v>0.2</v>
      </c>
      <c r="AB42" s="4">
        <v>0.4</v>
      </c>
      <c r="AC42" s="4">
        <v>0.4</v>
      </c>
      <c r="AD42" s="4">
        <v>0.38424949112187035</v>
      </c>
      <c r="AF42" t="s">
        <v>282</v>
      </c>
      <c r="AG42" s="3" t="s">
        <v>283</v>
      </c>
      <c r="AH42" s="4">
        <v>5066.3</v>
      </c>
      <c r="AI42" s="4">
        <v>11090.080000000002</v>
      </c>
      <c r="AJ42" s="4">
        <v>9859.35</v>
      </c>
      <c r="AK42" s="4">
        <v>9827.3881389787857</v>
      </c>
    </row>
    <row r="43" spans="4:37" x14ac:dyDescent="0.25">
      <c r="D43" s="2" t="s">
        <v>284</v>
      </c>
      <c r="E43" s="5" t="s">
        <v>285</v>
      </c>
      <c r="F43" s="4">
        <v>6170.73</v>
      </c>
      <c r="G43" s="4">
        <v>14219.102916</v>
      </c>
      <c r="H43" s="4">
        <v>10725.99</v>
      </c>
      <c r="I43" s="4">
        <v>11369.160794140655</v>
      </c>
      <c r="K43" s="2">
        <v>41</v>
      </c>
      <c r="L43" s="5" t="s">
        <v>286</v>
      </c>
      <c r="M43" s="4">
        <v>54095.290000000008</v>
      </c>
      <c r="N43" s="4">
        <v>116168.08999999998</v>
      </c>
      <c r="O43" s="4">
        <v>115579.04</v>
      </c>
      <c r="P43" s="4">
        <v>117034.92778973436</v>
      </c>
      <c r="R43" s="2">
        <v>290882</v>
      </c>
      <c r="S43" s="5" t="s">
        <v>287</v>
      </c>
      <c r="T43" s="4">
        <v>250684.09999999995</v>
      </c>
      <c r="U43" s="4">
        <v>546171.53</v>
      </c>
      <c r="V43" s="4">
        <v>469231.85999999987</v>
      </c>
      <c r="W43" s="4">
        <v>464667.63536520244</v>
      </c>
      <c r="Y43" s="2" t="s">
        <v>288</v>
      </c>
      <c r="Z43" s="3" t="s">
        <v>289</v>
      </c>
      <c r="AA43" s="4">
        <v>0.93</v>
      </c>
      <c r="AB43" s="4">
        <v>4.1900000000000004</v>
      </c>
      <c r="AC43" s="4">
        <v>3.89</v>
      </c>
      <c r="AD43" s="4">
        <v>4.3969035411096389</v>
      </c>
      <c r="AF43" t="s">
        <v>290</v>
      </c>
      <c r="AG43" s="3" t="s">
        <v>291</v>
      </c>
      <c r="AH43" s="4">
        <v>1300707.5500000007</v>
      </c>
      <c r="AI43" s="4">
        <v>2747249.9000000008</v>
      </c>
      <c r="AJ43" s="4">
        <v>2268390.3947599977</v>
      </c>
      <c r="AK43" s="4">
        <v>2255319.948477332</v>
      </c>
    </row>
    <row r="44" spans="4:37" x14ac:dyDescent="0.25">
      <c r="D44" s="2" t="s">
        <v>292</v>
      </c>
      <c r="E44" s="5" t="s">
        <v>293</v>
      </c>
      <c r="F44" s="4">
        <v>3845.14</v>
      </c>
      <c r="G44" s="4">
        <v>8639.1815590000006</v>
      </c>
      <c r="H44" s="4">
        <v>8414.7900000000009</v>
      </c>
      <c r="I44" s="4">
        <v>8211.4488626500406</v>
      </c>
      <c r="K44" s="2">
        <v>42</v>
      </c>
      <c r="L44" s="5" t="s">
        <v>294</v>
      </c>
      <c r="M44" s="4">
        <v>89153.737621911219</v>
      </c>
      <c r="N44" s="4">
        <v>191673.01</v>
      </c>
      <c r="O44" s="4">
        <v>185682.16885019999</v>
      </c>
      <c r="P44" s="4">
        <v>247410.84067311641</v>
      </c>
      <c r="R44" s="2">
        <v>350916</v>
      </c>
      <c r="S44" s="5" t="s">
        <v>6017</v>
      </c>
      <c r="T44" s="4">
        <v>6264.23</v>
      </c>
      <c r="U44" s="4">
        <v>12012.42</v>
      </c>
      <c r="V44" s="4">
        <v>13531.42</v>
      </c>
      <c r="W44" s="4">
        <v>14099.98730452406</v>
      </c>
      <c r="Y44" s="2" t="s">
        <v>295</v>
      </c>
      <c r="Z44" s="3" t="s">
        <v>296</v>
      </c>
      <c r="AA44" s="4">
        <v>27.85</v>
      </c>
      <c r="AB44" s="4">
        <v>60.53</v>
      </c>
      <c r="AC44" s="4">
        <v>60.53</v>
      </c>
      <c r="AD44" s="4">
        <v>60.283590468873584</v>
      </c>
      <c r="AF44" t="s">
        <v>297</v>
      </c>
      <c r="AG44" s="3" t="s">
        <v>298</v>
      </c>
      <c r="AH44" s="4">
        <v>1453.82</v>
      </c>
      <c r="AI44" s="4">
        <v>3124.6800000000003</v>
      </c>
      <c r="AJ44" s="4">
        <v>2635.0299999999997</v>
      </c>
      <c r="AK44" s="4">
        <v>2628.8401173500192</v>
      </c>
    </row>
    <row r="45" spans="4:37" x14ac:dyDescent="0.25">
      <c r="D45" s="2" t="s">
        <v>299</v>
      </c>
      <c r="E45" s="5" t="s">
        <v>300</v>
      </c>
      <c r="F45" s="4">
        <v>1703.78</v>
      </c>
      <c r="G45" s="4">
        <v>3345.70939</v>
      </c>
      <c r="H45" s="4">
        <v>3199.41</v>
      </c>
      <c r="I45" s="4">
        <v>3105.7820331307889</v>
      </c>
      <c r="K45" s="2">
        <v>43</v>
      </c>
      <c r="L45" s="5" t="s">
        <v>301</v>
      </c>
      <c r="M45" s="4">
        <v>25287.33</v>
      </c>
      <c r="N45" s="4">
        <v>50845.02</v>
      </c>
      <c r="O45" s="4">
        <v>54164.750000000007</v>
      </c>
      <c r="P45" s="4">
        <v>58645.451574120227</v>
      </c>
      <c r="R45" s="2">
        <v>230918</v>
      </c>
      <c r="S45" s="5" t="s">
        <v>6018</v>
      </c>
      <c r="T45" s="4">
        <v>4327.43</v>
      </c>
      <c r="U45" s="4">
        <v>8715.09</v>
      </c>
      <c r="V45" s="4">
        <v>7631.1523452000001</v>
      </c>
      <c r="W45" s="4">
        <v>7712.3702677824931</v>
      </c>
      <c r="Y45" s="2" t="s">
        <v>302</v>
      </c>
      <c r="Z45" s="3" t="s">
        <v>303</v>
      </c>
      <c r="AA45" s="4">
        <v>0</v>
      </c>
      <c r="AB45" s="4">
        <v>0</v>
      </c>
      <c r="AC45" s="4">
        <v>0</v>
      </c>
      <c r="AD45" s="4">
        <v>0</v>
      </c>
      <c r="AF45" t="s">
        <v>304</v>
      </c>
      <c r="AG45" s="3" t="s">
        <v>305</v>
      </c>
      <c r="AH45" s="4">
        <v>2247.48</v>
      </c>
      <c r="AI45" s="4">
        <v>4987.75</v>
      </c>
      <c r="AJ45" s="4">
        <v>4472.1900000000005</v>
      </c>
      <c r="AK45" s="4">
        <v>4396.9862846086608</v>
      </c>
    </row>
    <row r="46" spans="4:37" x14ac:dyDescent="0.25">
      <c r="D46" s="2" t="s">
        <v>306</v>
      </c>
      <c r="E46" s="5" t="s">
        <v>307</v>
      </c>
      <c r="F46" s="4">
        <v>227.21</v>
      </c>
      <c r="G46" s="4">
        <v>464.24003970000001</v>
      </c>
      <c r="H46" s="4">
        <v>478.84</v>
      </c>
      <c r="I46" s="4">
        <v>458.76640040811571</v>
      </c>
      <c r="K46" s="2">
        <v>44</v>
      </c>
      <c r="L46" s="5" t="s">
        <v>308</v>
      </c>
      <c r="M46" s="4">
        <v>82545.179999999993</v>
      </c>
      <c r="N46" s="4">
        <v>167490.03</v>
      </c>
      <c r="O46" s="4">
        <v>131704.9</v>
      </c>
      <c r="P46" s="4">
        <v>132505.52651487553</v>
      </c>
      <c r="R46" s="2">
        <v>150914</v>
      </c>
      <c r="S46" s="5" t="s">
        <v>6019</v>
      </c>
      <c r="T46" s="4">
        <v>28634.32</v>
      </c>
      <c r="U46" s="4">
        <v>85142.23000000001</v>
      </c>
      <c r="V46" s="4">
        <v>131531.93</v>
      </c>
      <c r="W46" s="4">
        <v>146952.2304407935</v>
      </c>
      <c r="Y46" s="2" t="s">
        <v>309</v>
      </c>
      <c r="Z46" s="3" t="s">
        <v>61</v>
      </c>
      <c r="AA46" s="4">
        <v>70.88</v>
      </c>
      <c r="AB46" s="4">
        <v>349.02</v>
      </c>
      <c r="AC46" s="4">
        <v>331.92</v>
      </c>
      <c r="AD46" s="4">
        <v>327.19903727620112</v>
      </c>
      <c r="AF46" t="s">
        <v>310</v>
      </c>
      <c r="AG46" s="3" t="s">
        <v>311</v>
      </c>
      <c r="AH46" s="4">
        <v>7153.9400000000014</v>
      </c>
      <c r="AI46" s="4">
        <v>15444.420000000002</v>
      </c>
      <c r="AJ46" s="4">
        <v>13275.699999999999</v>
      </c>
      <c r="AK46" s="4">
        <v>12959.242950666632</v>
      </c>
    </row>
    <row r="47" spans="4:37" x14ac:dyDescent="0.25">
      <c r="D47" s="2" t="s">
        <v>312</v>
      </c>
      <c r="E47" s="5" t="s">
        <v>313</v>
      </c>
      <c r="F47" s="4">
        <v>1249.5999999999999</v>
      </c>
      <c r="G47" s="4">
        <v>2562.37</v>
      </c>
      <c r="H47" s="4">
        <v>2419.4300000000003</v>
      </c>
      <c r="I47" s="4">
        <v>2353.4245338808323</v>
      </c>
      <c r="K47" s="2">
        <v>45</v>
      </c>
      <c r="L47" s="5" t="s">
        <v>314</v>
      </c>
      <c r="M47" s="4">
        <v>97309.257197367784</v>
      </c>
      <c r="N47" s="4">
        <v>237351.34999999998</v>
      </c>
      <c r="O47" s="4">
        <v>174817.58072908001</v>
      </c>
      <c r="P47" s="4">
        <v>179185.86818373756</v>
      </c>
      <c r="R47" s="2">
        <v>230936</v>
      </c>
      <c r="S47" s="5" t="s">
        <v>315</v>
      </c>
      <c r="T47" s="4">
        <v>67746.539999999994</v>
      </c>
      <c r="U47" s="4">
        <v>143114.22999999998</v>
      </c>
      <c r="V47" s="4">
        <v>134574.37000000002</v>
      </c>
      <c r="W47" s="4">
        <v>144055.61179800826</v>
      </c>
      <c r="Y47" s="2" t="s">
        <v>316</v>
      </c>
      <c r="Z47" s="3" t="s">
        <v>317</v>
      </c>
      <c r="AA47" s="4">
        <v>25.5</v>
      </c>
      <c r="AB47" s="4">
        <v>52.01</v>
      </c>
      <c r="AC47" s="4">
        <v>35.450000000000003</v>
      </c>
      <c r="AD47" s="4">
        <v>34.394974915547138</v>
      </c>
      <c r="AF47" t="s">
        <v>318</v>
      </c>
      <c r="AG47" s="3" t="s">
        <v>319</v>
      </c>
      <c r="AH47" s="4">
        <v>3104.8599999999997</v>
      </c>
      <c r="AI47" s="4">
        <v>5684.41</v>
      </c>
      <c r="AJ47" s="4">
        <v>5971.63</v>
      </c>
      <c r="AK47" s="4">
        <v>5900.8192597168827</v>
      </c>
    </row>
    <row r="48" spans="4:37" x14ac:dyDescent="0.25">
      <c r="D48" s="2" t="s">
        <v>320</v>
      </c>
      <c r="E48" s="5" t="s">
        <v>149</v>
      </c>
      <c r="F48" s="4">
        <v>68132.94</v>
      </c>
      <c r="G48" s="4">
        <v>129145.23999999998</v>
      </c>
      <c r="H48" s="4">
        <v>125809.68</v>
      </c>
      <c r="I48" s="4">
        <v>124590.3538118103</v>
      </c>
      <c r="K48" s="2">
        <v>46</v>
      </c>
      <c r="L48" s="5" t="s">
        <v>321</v>
      </c>
      <c r="M48" s="4">
        <v>39712.069999999992</v>
      </c>
      <c r="N48" s="4">
        <v>79899.98000000001</v>
      </c>
      <c r="O48" s="4">
        <v>79244.19</v>
      </c>
      <c r="P48" s="4">
        <v>79048.833037221324</v>
      </c>
      <c r="R48" s="2">
        <v>900977</v>
      </c>
      <c r="S48" s="5" t="s">
        <v>6020</v>
      </c>
      <c r="T48" s="4">
        <v>5934.33</v>
      </c>
      <c r="U48" s="4">
        <v>12429.41</v>
      </c>
      <c r="V48" s="4">
        <v>13862.6130378</v>
      </c>
      <c r="W48" s="4">
        <v>13237.089266771884</v>
      </c>
      <c r="Y48" s="2" t="s">
        <v>322</v>
      </c>
      <c r="Z48" s="3" t="s">
        <v>323</v>
      </c>
      <c r="AA48" s="4">
        <v>101.61</v>
      </c>
      <c r="AB48" s="4">
        <v>244.35000000000002</v>
      </c>
      <c r="AC48" s="4">
        <v>232.48000000000002</v>
      </c>
      <c r="AD48" s="4">
        <v>230.78278548259607</v>
      </c>
      <c r="AF48" t="s">
        <v>324</v>
      </c>
      <c r="AG48" s="3" t="s">
        <v>325</v>
      </c>
      <c r="AH48" s="4">
        <v>5624.9799999999987</v>
      </c>
      <c r="AI48" s="4">
        <v>11226.279999999999</v>
      </c>
      <c r="AJ48" s="4">
        <v>10444.08</v>
      </c>
      <c r="AK48" s="4">
        <v>13445.002831576508</v>
      </c>
    </row>
    <row r="49" spans="4:37" x14ac:dyDescent="0.25">
      <c r="D49" s="2" t="s">
        <v>326</v>
      </c>
      <c r="E49" s="5" t="s">
        <v>327</v>
      </c>
      <c r="F49" s="4">
        <v>615.54</v>
      </c>
      <c r="G49" s="4">
        <v>1404.9291519999999</v>
      </c>
      <c r="H49" s="4">
        <v>1595.024163</v>
      </c>
      <c r="I49" s="4">
        <v>1568.6825313032216</v>
      </c>
      <c r="K49" s="2">
        <v>47</v>
      </c>
      <c r="L49" s="5" t="s">
        <v>6032</v>
      </c>
      <c r="M49" s="4">
        <v>23708.864192727688</v>
      </c>
      <c r="N49" s="4">
        <v>45392.420000000006</v>
      </c>
      <c r="O49" s="4">
        <v>45155.332934199992</v>
      </c>
      <c r="P49" s="4">
        <v>46472.893219752325</v>
      </c>
      <c r="R49" s="2">
        <v>910981</v>
      </c>
      <c r="S49" s="5" t="s">
        <v>328</v>
      </c>
      <c r="T49" s="4">
        <v>34507.47</v>
      </c>
      <c r="U49" s="4">
        <v>69994.600000000006</v>
      </c>
      <c r="V49" s="4">
        <v>58254.140504999996</v>
      </c>
      <c r="W49" s="4">
        <v>60608.887026097509</v>
      </c>
      <c r="Y49" s="2" t="s">
        <v>329</v>
      </c>
      <c r="Z49" s="3" t="s">
        <v>330</v>
      </c>
      <c r="AA49" s="4">
        <v>0</v>
      </c>
      <c r="AB49" s="4">
        <v>0</v>
      </c>
      <c r="AC49" s="4">
        <v>0</v>
      </c>
      <c r="AD49" s="4">
        <v>0</v>
      </c>
      <c r="AF49" t="s">
        <v>331</v>
      </c>
      <c r="AG49" s="3" t="s">
        <v>332</v>
      </c>
      <c r="AH49" s="4">
        <v>5812.74</v>
      </c>
      <c r="AI49" s="4">
        <v>11652.759999999997</v>
      </c>
      <c r="AJ49" s="4">
        <v>10599.09</v>
      </c>
      <c r="AK49" s="4">
        <v>10208.140285542142</v>
      </c>
    </row>
    <row r="50" spans="4:37" x14ac:dyDescent="0.25">
      <c r="D50" s="2" t="s">
        <v>333</v>
      </c>
      <c r="E50" s="5" t="s">
        <v>36</v>
      </c>
      <c r="F50" s="4">
        <v>11099.44</v>
      </c>
      <c r="G50" s="4">
        <v>26651.71</v>
      </c>
      <c r="H50" s="4">
        <v>25111.78</v>
      </c>
      <c r="I50" s="4">
        <v>25519.472740778765</v>
      </c>
      <c r="K50" s="2">
        <v>48</v>
      </c>
      <c r="L50" s="5" t="s">
        <v>303</v>
      </c>
      <c r="M50" s="4">
        <v>63095.939999999995</v>
      </c>
      <c r="N50" s="4">
        <v>140714.59</v>
      </c>
      <c r="O50" s="4">
        <v>125644.71999999997</v>
      </c>
      <c r="P50" s="4">
        <v>113658.7670304418</v>
      </c>
      <c r="R50" s="2">
        <v>140999</v>
      </c>
      <c r="S50" s="5" t="s">
        <v>98</v>
      </c>
      <c r="T50" s="4">
        <v>159485.02000000008</v>
      </c>
      <c r="U50" s="4">
        <v>318981.66000000003</v>
      </c>
      <c r="V50" s="4">
        <v>295090.72000000009</v>
      </c>
      <c r="W50" s="4">
        <v>326658.0873679042</v>
      </c>
      <c r="Y50" s="2" t="s">
        <v>334</v>
      </c>
      <c r="Z50" s="3" t="s">
        <v>335</v>
      </c>
      <c r="AA50" s="4">
        <v>17.64</v>
      </c>
      <c r="AB50" s="4">
        <v>34.059999999999995</v>
      </c>
      <c r="AC50" s="4">
        <v>31.7</v>
      </c>
      <c r="AD50" s="4">
        <v>30.281439565694395</v>
      </c>
      <c r="AF50" t="s">
        <v>336</v>
      </c>
      <c r="AG50" s="3" t="s">
        <v>337</v>
      </c>
      <c r="AH50" s="4">
        <v>1.49</v>
      </c>
      <c r="AI50" s="4">
        <v>2.97</v>
      </c>
      <c r="AJ50" s="4">
        <v>2.1</v>
      </c>
      <c r="AK50" s="4">
        <v>2.0390100246858229</v>
      </c>
    </row>
    <row r="51" spans="4:37" x14ac:dyDescent="0.25">
      <c r="D51" s="2" t="s">
        <v>338</v>
      </c>
      <c r="E51" s="5" t="s">
        <v>164</v>
      </c>
      <c r="F51" s="4">
        <v>4848.6000000000004</v>
      </c>
      <c r="G51" s="4">
        <v>10390.308730000001</v>
      </c>
      <c r="H51" s="4">
        <v>9137.06</v>
      </c>
      <c r="I51" s="4">
        <v>8979.4003583529029</v>
      </c>
      <c r="K51" s="2">
        <v>49</v>
      </c>
      <c r="L51" s="5" t="s">
        <v>53</v>
      </c>
      <c r="M51" s="4">
        <v>51728.41</v>
      </c>
      <c r="N51" s="4">
        <v>104878.26000000001</v>
      </c>
      <c r="O51" s="4">
        <v>91733.58</v>
      </c>
      <c r="P51" s="4">
        <v>85264.234964789459</v>
      </c>
      <c r="R51" s="2">
        <v>71044</v>
      </c>
      <c r="S51" s="5" t="s">
        <v>339</v>
      </c>
      <c r="T51" s="4">
        <v>348909.55</v>
      </c>
      <c r="U51" s="4">
        <v>669525</v>
      </c>
      <c r="V51" s="4">
        <v>739855.12</v>
      </c>
      <c r="W51" s="4">
        <v>734779.59143155767</v>
      </c>
      <c r="Y51" s="2" t="s">
        <v>340</v>
      </c>
      <c r="Z51" s="3" t="s">
        <v>341</v>
      </c>
      <c r="AA51" s="4">
        <v>8.3099999999999987</v>
      </c>
      <c r="AB51" s="4">
        <v>16.63</v>
      </c>
      <c r="AC51" s="4">
        <v>15.39</v>
      </c>
      <c r="AD51" s="4">
        <v>16.780155091113532</v>
      </c>
      <c r="AF51" t="s">
        <v>342</v>
      </c>
      <c r="AG51" s="3" t="s">
        <v>343</v>
      </c>
      <c r="AH51" s="4">
        <v>2.78</v>
      </c>
      <c r="AI51" s="4">
        <v>0</v>
      </c>
      <c r="AJ51" s="4">
        <v>0</v>
      </c>
      <c r="AK51" s="4">
        <v>0</v>
      </c>
    </row>
    <row r="52" spans="4:37" x14ac:dyDescent="0.25">
      <c r="D52" s="2" t="s">
        <v>344</v>
      </c>
      <c r="E52" s="5" t="s">
        <v>345</v>
      </c>
      <c r="F52" s="4">
        <v>679.63</v>
      </c>
      <c r="G52" s="4">
        <v>1341.14</v>
      </c>
      <c r="H52" s="4">
        <v>1305.96</v>
      </c>
      <c r="I52" s="4">
        <v>1244.6049298822622</v>
      </c>
      <c r="K52" s="2">
        <v>50</v>
      </c>
      <c r="L52" s="5" t="s">
        <v>184</v>
      </c>
      <c r="M52" s="4">
        <v>141156.9309354616</v>
      </c>
      <c r="N52" s="4">
        <v>280743.96000000002</v>
      </c>
      <c r="O52" s="4">
        <v>201655.86000000007</v>
      </c>
      <c r="P52" s="4">
        <v>197724.8027105254</v>
      </c>
      <c r="R52" s="2">
        <v>571053</v>
      </c>
      <c r="S52" s="5" t="s">
        <v>346</v>
      </c>
      <c r="T52" s="4">
        <v>1359956.86</v>
      </c>
      <c r="U52" s="4">
        <v>2728115.7900000014</v>
      </c>
      <c r="V52" s="4">
        <v>2464667.5699999998</v>
      </c>
      <c r="W52" s="4">
        <v>2440733.6670759218</v>
      </c>
      <c r="Y52" s="2" t="s">
        <v>347</v>
      </c>
      <c r="Z52" s="3" t="s">
        <v>348</v>
      </c>
      <c r="AA52" s="4">
        <v>26.16</v>
      </c>
      <c r="AB52" s="4">
        <v>81.16</v>
      </c>
      <c r="AC52" s="4">
        <v>81.44</v>
      </c>
      <c r="AD52" s="4">
        <v>75.348343468232343</v>
      </c>
      <c r="AF52" t="s">
        <v>349</v>
      </c>
      <c r="AG52" s="3" t="s">
        <v>350</v>
      </c>
      <c r="AH52" s="4">
        <v>794.56000000000006</v>
      </c>
      <c r="AI52" s="4">
        <v>1826.83</v>
      </c>
      <c r="AJ52" s="4">
        <v>2033.9900000000002</v>
      </c>
      <c r="AK52" s="4">
        <v>1958.4862283473317</v>
      </c>
    </row>
    <row r="53" spans="4:37" x14ac:dyDescent="0.25">
      <c r="D53" s="2" t="s">
        <v>351</v>
      </c>
      <c r="E53" s="5" t="s">
        <v>352</v>
      </c>
      <c r="F53" s="4">
        <v>15649.019999999999</v>
      </c>
      <c r="G53" s="4">
        <v>33065.466455999995</v>
      </c>
      <c r="H53" s="4">
        <v>33597.802184</v>
      </c>
      <c r="I53" s="4">
        <v>69570.929249914683</v>
      </c>
      <c r="K53" s="2">
        <v>51</v>
      </c>
      <c r="L53" s="5" t="s">
        <v>61</v>
      </c>
      <c r="M53" s="4">
        <v>50035.32</v>
      </c>
      <c r="N53" s="4">
        <v>95738.460000000021</v>
      </c>
      <c r="O53" s="4">
        <v>103095.31999999999</v>
      </c>
      <c r="P53" s="4">
        <v>111479.84596634557</v>
      </c>
      <c r="R53" s="2">
        <v>571062</v>
      </c>
      <c r="S53" s="5" t="s">
        <v>6021</v>
      </c>
      <c r="T53" s="4">
        <v>34480.729999999996</v>
      </c>
      <c r="U53" s="4">
        <v>69423.799999999988</v>
      </c>
      <c r="V53" s="4">
        <v>65740.040000000008</v>
      </c>
      <c r="W53" s="4">
        <v>68756.984251712493</v>
      </c>
      <c r="Y53" s="2" t="s">
        <v>353</v>
      </c>
      <c r="Z53" s="3" t="s">
        <v>354</v>
      </c>
      <c r="AA53" s="4">
        <v>0.4</v>
      </c>
      <c r="AB53" s="4">
        <v>0.79</v>
      </c>
      <c r="AC53" s="4">
        <v>0.79</v>
      </c>
      <c r="AD53" s="4">
        <v>0.76644340084786899</v>
      </c>
      <c r="AF53" t="s">
        <v>355</v>
      </c>
      <c r="AG53" s="3" t="s">
        <v>356</v>
      </c>
      <c r="AH53" s="4">
        <v>2161.670000000001</v>
      </c>
      <c r="AI53" s="4">
        <v>5863.2900000000009</v>
      </c>
      <c r="AJ53" s="4">
        <v>4932.4500000000007</v>
      </c>
      <c r="AK53" s="4">
        <v>4497.9971201157396</v>
      </c>
    </row>
    <row r="54" spans="4:37" x14ac:dyDescent="0.25">
      <c r="D54" s="2" t="s">
        <v>357</v>
      </c>
      <c r="E54" s="5" t="s">
        <v>358</v>
      </c>
      <c r="F54" s="4">
        <v>359.09</v>
      </c>
      <c r="G54" s="4">
        <v>706.2501479</v>
      </c>
      <c r="H54" s="4">
        <v>328.8</v>
      </c>
      <c r="I54" s="4">
        <v>290.84268075547169</v>
      </c>
      <c r="K54" s="2">
        <v>52</v>
      </c>
      <c r="L54" s="5" t="s">
        <v>359</v>
      </c>
      <c r="M54" s="4">
        <v>889348.22</v>
      </c>
      <c r="N54" s="4">
        <v>1738008.7000000002</v>
      </c>
      <c r="O54" s="4">
        <v>1432973.2899999993</v>
      </c>
      <c r="P54" s="4">
        <v>1455556.614292433</v>
      </c>
      <c r="R54" s="2">
        <v>41071</v>
      </c>
      <c r="S54" s="5" t="s">
        <v>360</v>
      </c>
      <c r="T54" s="4">
        <v>67189.430000000008</v>
      </c>
      <c r="U54" s="4">
        <v>132483.53</v>
      </c>
      <c r="V54" s="4">
        <v>103020.84</v>
      </c>
      <c r="W54" s="4">
        <v>107681.62986553958</v>
      </c>
      <c r="Y54" s="2" t="s">
        <v>361</v>
      </c>
      <c r="Z54" s="3" t="s">
        <v>362</v>
      </c>
      <c r="AA54" s="4">
        <v>81.77</v>
      </c>
      <c r="AB54" s="4">
        <v>175.22</v>
      </c>
      <c r="AC54" s="4">
        <v>145.16</v>
      </c>
      <c r="AD54" s="4">
        <v>140.83374140268759</v>
      </c>
      <c r="AF54" t="s">
        <v>363</v>
      </c>
      <c r="AG54" s="3" t="s">
        <v>364</v>
      </c>
      <c r="AH54" s="4">
        <v>1074.5999999999999</v>
      </c>
      <c r="AI54" s="4">
        <v>2216.56</v>
      </c>
      <c r="AJ54" s="4">
        <v>2192.3499999999995</v>
      </c>
      <c r="AK54" s="4">
        <v>1915.2146761615347</v>
      </c>
    </row>
    <row r="55" spans="4:37" x14ac:dyDescent="0.25">
      <c r="D55" s="2" t="s">
        <v>365</v>
      </c>
      <c r="E55" s="5" t="s">
        <v>366</v>
      </c>
      <c r="F55" s="4">
        <v>923.74</v>
      </c>
      <c r="G55" s="4">
        <v>2233.0953920000002</v>
      </c>
      <c r="H55" s="4">
        <v>2562.1294619999999</v>
      </c>
      <c r="I55" s="4">
        <v>2846.6986372450642</v>
      </c>
      <c r="K55" s="2">
        <v>53</v>
      </c>
      <c r="L55" s="5" t="s">
        <v>6033</v>
      </c>
      <c r="M55" s="4">
        <v>41732.81</v>
      </c>
      <c r="N55" s="4">
        <v>103518.22</v>
      </c>
      <c r="O55" s="4">
        <v>88690.200000000012</v>
      </c>
      <c r="P55" s="4">
        <v>86068.442454083968</v>
      </c>
      <c r="R55" s="2">
        <v>571089</v>
      </c>
      <c r="S55" s="5" t="s">
        <v>367</v>
      </c>
      <c r="T55" s="4">
        <v>11861.98</v>
      </c>
      <c r="U55" s="4">
        <v>23891.83</v>
      </c>
      <c r="V55" s="4">
        <v>23082.41</v>
      </c>
      <c r="W55" s="4">
        <v>22599.922563370546</v>
      </c>
      <c r="Y55" s="2" t="s">
        <v>368</v>
      </c>
      <c r="Z55" s="3" t="s">
        <v>369</v>
      </c>
      <c r="AA55" s="4">
        <v>56.660000000000004</v>
      </c>
      <c r="AB55" s="4">
        <v>113.33999999999999</v>
      </c>
      <c r="AC55" s="4">
        <v>55.38</v>
      </c>
      <c r="AD55" s="4">
        <v>52.946623010925521</v>
      </c>
      <c r="AF55" t="s">
        <v>370</v>
      </c>
      <c r="AG55" s="3" t="s">
        <v>371</v>
      </c>
      <c r="AH55" s="4">
        <v>1555.3099999999997</v>
      </c>
      <c r="AI55" s="4">
        <v>3234.87</v>
      </c>
      <c r="AJ55" s="4">
        <v>3323.3500000000008</v>
      </c>
      <c r="AK55" s="4">
        <v>3283.1935641423443</v>
      </c>
    </row>
    <row r="56" spans="4:37" x14ac:dyDescent="0.25">
      <c r="D56" s="2" t="s">
        <v>372</v>
      </c>
      <c r="E56" s="5" t="s">
        <v>373</v>
      </c>
      <c r="F56" s="4">
        <v>358.54</v>
      </c>
      <c r="G56" s="4">
        <v>774.19141390000004</v>
      </c>
      <c r="H56" s="4">
        <v>669.44</v>
      </c>
      <c r="I56" s="4">
        <v>620.40849518445566</v>
      </c>
      <c r="K56" s="2">
        <v>54</v>
      </c>
      <c r="L56" s="5" t="s">
        <v>374</v>
      </c>
      <c r="M56" s="4">
        <v>20467.079999999998</v>
      </c>
      <c r="N56" s="4">
        <v>40564.69</v>
      </c>
      <c r="O56" s="4">
        <v>41500</v>
      </c>
      <c r="P56" s="4">
        <v>40601.541879136617</v>
      </c>
      <c r="R56" s="2">
        <v>221080</v>
      </c>
      <c r="S56" s="5" t="s">
        <v>6022</v>
      </c>
      <c r="T56" s="4">
        <v>16999.88</v>
      </c>
      <c r="U56" s="4">
        <v>35451.22</v>
      </c>
      <c r="V56" s="4">
        <v>29409.510000000002</v>
      </c>
      <c r="W56" s="4">
        <v>35352.349264447897</v>
      </c>
      <c r="Y56" s="2" t="s">
        <v>375</v>
      </c>
      <c r="Z56" s="3" t="s">
        <v>376</v>
      </c>
      <c r="AA56" s="4">
        <v>3.45</v>
      </c>
      <c r="AB56" s="4">
        <v>6.9</v>
      </c>
      <c r="AC56" s="4">
        <v>13.559999999999999</v>
      </c>
      <c r="AD56" s="4">
        <v>11.802131908270535</v>
      </c>
      <c r="AF56" t="s">
        <v>377</v>
      </c>
      <c r="AG56" s="3" t="s">
        <v>378</v>
      </c>
      <c r="AH56" s="4">
        <v>9.94</v>
      </c>
      <c r="AI56" s="4">
        <v>17.920000000000002</v>
      </c>
      <c r="AJ56" s="4">
        <v>12.26</v>
      </c>
      <c r="AK56" s="4">
        <v>19.46992169525863</v>
      </c>
    </row>
    <row r="57" spans="4:37" x14ac:dyDescent="0.25">
      <c r="D57" s="2" t="s">
        <v>379</v>
      </c>
      <c r="E57" s="5" t="s">
        <v>380</v>
      </c>
      <c r="F57" s="4">
        <v>365</v>
      </c>
      <c r="G57" s="4">
        <v>721.79159479999998</v>
      </c>
      <c r="H57" s="4">
        <v>724.47</v>
      </c>
      <c r="I57" s="4">
        <v>712.97812020913886</v>
      </c>
      <c r="K57" s="2">
        <v>55</v>
      </c>
      <c r="L57" s="5" t="s">
        <v>6034</v>
      </c>
      <c r="M57" s="4">
        <v>58757.620000000017</v>
      </c>
      <c r="N57" s="4">
        <v>129791.33999999998</v>
      </c>
      <c r="O57" s="4">
        <v>126664.30100524002</v>
      </c>
      <c r="P57" s="4">
        <v>129623.64593379076</v>
      </c>
      <c r="R57" s="2">
        <v>231082</v>
      </c>
      <c r="S57" s="5" t="s">
        <v>6023</v>
      </c>
      <c r="T57" s="4">
        <v>68967.350000000006</v>
      </c>
      <c r="U57" s="4">
        <v>136922.90999999997</v>
      </c>
      <c r="V57" s="4">
        <v>134448.54999999999</v>
      </c>
      <c r="W57" s="4">
        <v>129865.00577361397</v>
      </c>
      <c r="Y57" s="2" t="s">
        <v>381</v>
      </c>
      <c r="Z57" s="3" t="s">
        <v>382</v>
      </c>
      <c r="AA57" s="4">
        <v>0.02</v>
      </c>
      <c r="AB57" s="4">
        <v>0.04</v>
      </c>
      <c r="AC57" s="4">
        <v>0.04</v>
      </c>
      <c r="AD57" s="4">
        <v>3.7884369889937805E-2</v>
      </c>
      <c r="AF57" t="s">
        <v>383</v>
      </c>
      <c r="AG57" s="3" t="s">
        <v>384</v>
      </c>
      <c r="AH57" s="4">
        <v>3733.06</v>
      </c>
      <c r="AI57" s="4">
        <v>7845.1200000000017</v>
      </c>
      <c r="AJ57" s="4">
        <v>7311.07</v>
      </c>
      <c r="AK57" s="4">
        <v>7160.8579777217819</v>
      </c>
    </row>
    <row r="58" spans="4:37" x14ac:dyDescent="0.25">
      <c r="D58" s="2" t="s">
        <v>385</v>
      </c>
      <c r="E58" s="5" t="s">
        <v>386</v>
      </c>
      <c r="F58" s="4">
        <v>6.02</v>
      </c>
      <c r="G58" s="4">
        <v>11.2638347</v>
      </c>
      <c r="H58" s="4">
        <v>11.05</v>
      </c>
      <c r="I58" s="4">
        <v>10.521948515549168</v>
      </c>
      <c r="K58" s="2">
        <v>56</v>
      </c>
      <c r="L58" s="5" t="s">
        <v>68</v>
      </c>
      <c r="M58" s="4">
        <v>151961.81999999998</v>
      </c>
      <c r="N58" s="4">
        <v>335521.31000000006</v>
      </c>
      <c r="O58" s="4">
        <v>296409.94999999995</v>
      </c>
      <c r="P58" s="4">
        <v>287596.80608122947</v>
      </c>
      <c r="R58" s="2">
        <v>271093</v>
      </c>
      <c r="S58" s="5" t="s">
        <v>6024</v>
      </c>
      <c r="T58" s="4">
        <v>13647.72</v>
      </c>
      <c r="U58" s="4">
        <v>28421.100000000002</v>
      </c>
      <c r="V58" s="4">
        <v>25352.510000000002</v>
      </c>
      <c r="W58" s="4">
        <v>24454.567957322048</v>
      </c>
      <c r="Y58" s="2" t="s">
        <v>387</v>
      </c>
      <c r="Z58" s="3" t="s">
        <v>388</v>
      </c>
      <c r="AA58" s="4">
        <v>154.55000000000001</v>
      </c>
      <c r="AB58" s="4">
        <v>375.13</v>
      </c>
      <c r="AC58" s="4">
        <v>393.05</v>
      </c>
      <c r="AD58" s="4">
        <v>418.65435397523254</v>
      </c>
      <c r="AF58" t="s">
        <v>389</v>
      </c>
      <c r="AG58" s="3" t="s">
        <v>390</v>
      </c>
      <c r="AH58" s="4">
        <v>5880.9299999999985</v>
      </c>
      <c r="AI58" s="4">
        <v>14507.989999999996</v>
      </c>
      <c r="AJ58" s="4">
        <v>13925.94</v>
      </c>
      <c r="AK58" s="4">
        <v>11375.269168387462</v>
      </c>
    </row>
    <row r="59" spans="4:37" x14ac:dyDescent="0.25">
      <c r="D59" s="2" t="s">
        <v>391</v>
      </c>
      <c r="E59" s="5" t="s">
        <v>392</v>
      </c>
      <c r="F59" s="4">
        <v>7809.0099999999993</v>
      </c>
      <c r="G59" s="4">
        <v>15981.3455822</v>
      </c>
      <c r="H59" s="4">
        <v>15094.16</v>
      </c>
      <c r="I59" s="4">
        <v>15408.645891560798</v>
      </c>
      <c r="K59" s="2">
        <v>57</v>
      </c>
      <c r="L59" s="5" t="s">
        <v>393</v>
      </c>
      <c r="M59" s="4">
        <v>1068726.0700000003</v>
      </c>
      <c r="N59" s="4">
        <v>2153513.7499999995</v>
      </c>
      <c r="O59" s="4">
        <v>1996051.69</v>
      </c>
      <c r="P59" s="4">
        <v>1971468.793819475</v>
      </c>
      <c r="R59" s="2">
        <v>561079</v>
      </c>
      <c r="S59" s="5" t="s">
        <v>6025</v>
      </c>
      <c r="T59" s="4">
        <v>30731.550000000003</v>
      </c>
      <c r="U59" s="4">
        <v>61147.259999999995</v>
      </c>
      <c r="V59" s="4">
        <v>50699.08</v>
      </c>
      <c r="W59" s="4">
        <v>50897.405921268575</v>
      </c>
      <c r="Y59" s="2" t="s">
        <v>394</v>
      </c>
      <c r="Z59" s="3" t="s">
        <v>395</v>
      </c>
      <c r="AA59" s="4">
        <v>5.19</v>
      </c>
      <c r="AB59" s="4">
        <v>9.75</v>
      </c>
      <c r="AC59" s="4">
        <v>9.4600000000000009</v>
      </c>
      <c r="AD59" s="4">
        <v>8.5861040279454208</v>
      </c>
      <c r="AF59" t="s">
        <v>396</v>
      </c>
      <c r="AG59" s="3" t="s">
        <v>397</v>
      </c>
      <c r="AH59" s="4">
        <v>1913.26</v>
      </c>
      <c r="AI59" s="4">
        <v>4407.7799999999988</v>
      </c>
      <c r="AJ59" s="4">
        <v>5107.1900000000005</v>
      </c>
      <c r="AK59" s="4">
        <v>5575.9981307019043</v>
      </c>
    </row>
    <row r="60" spans="4:37" x14ac:dyDescent="0.25">
      <c r="D60" s="2" t="s">
        <v>398</v>
      </c>
      <c r="E60" s="5" t="s">
        <v>399</v>
      </c>
      <c r="F60" s="4">
        <v>0</v>
      </c>
      <c r="G60" s="4">
        <v>0</v>
      </c>
      <c r="H60" s="4">
        <v>0</v>
      </c>
      <c r="I60" s="4">
        <v>0</v>
      </c>
      <c r="K60" s="2">
        <v>58</v>
      </c>
      <c r="L60" s="5" t="s">
        <v>6035</v>
      </c>
      <c r="M60" s="4">
        <v>21151.279999999999</v>
      </c>
      <c r="N60" s="4">
        <v>42673.149999999987</v>
      </c>
      <c r="O60" s="4">
        <v>37252.35</v>
      </c>
      <c r="P60" s="4">
        <v>38046.032987844956</v>
      </c>
      <c r="R60" s="2">
        <v>601095</v>
      </c>
      <c r="S60" s="5" t="s">
        <v>6026</v>
      </c>
      <c r="T60" s="4">
        <v>21803.370000000003</v>
      </c>
      <c r="U60" s="4">
        <v>43417.5</v>
      </c>
      <c r="V60" s="4">
        <v>41805.1</v>
      </c>
      <c r="W60" s="4">
        <v>41863.01092931132</v>
      </c>
      <c r="Y60" s="2" t="s">
        <v>400</v>
      </c>
      <c r="Z60" s="3" t="s">
        <v>401</v>
      </c>
      <c r="AA60" s="4">
        <v>14.06</v>
      </c>
      <c r="AB60" s="4">
        <v>37.9</v>
      </c>
      <c r="AC60" s="4">
        <v>22.46</v>
      </c>
      <c r="AD60" s="4">
        <v>22.414113044609696</v>
      </c>
      <c r="AF60" t="s">
        <v>402</v>
      </c>
      <c r="AG60" s="3" t="s">
        <v>403</v>
      </c>
      <c r="AH60" s="4">
        <v>4909.7700000000004</v>
      </c>
      <c r="AI60" s="4">
        <v>9543.2199999999975</v>
      </c>
      <c r="AJ60" s="4">
        <v>7984.9299999999985</v>
      </c>
      <c r="AK60" s="4">
        <v>10900.397691484941</v>
      </c>
    </row>
    <row r="61" spans="4:37" x14ac:dyDescent="0.25">
      <c r="D61" s="2" t="s">
        <v>404</v>
      </c>
      <c r="E61" s="5" t="s">
        <v>405</v>
      </c>
      <c r="F61" s="4">
        <v>604.04</v>
      </c>
      <c r="G61" s="4">
        <v>1170.7179483</v>
      </c>
      <c r="H61" s="4">
        <v>1204.1986413</v>
      </c>
      <c r="I61" s="4">
        <v>1039.3011773313935</v>
      </c>
      <c r="K61" s="2">
        <v>59</v>
      </c>
      <c r="L61" s="5" t="s">
        <v>406</v>
      </c>
      <c r="M61" s="4">
        <v>30862.399052804478</v>
      </c>
      <c r="N61" s="4">
        <v>61146.8</v>
      </c>
      <c r="O61" s="4">
        <v>50004.345422799997</v>
      </c>
      <c r="P61" s="4">
        <v>49066.457393483419</v>
      </c>
      <c r="R61" s="2">
        <v>984772</v>
      </c>
      <c r="S61" s="5" t="s">
        <v>6027</v>
      </c>
      <c r="T61" s="4">
        <v>26000.690000000006</v>
      </c>
      <c r="U61" s="4">
        <v>46154.939999999995</v>
      </c>
      <c r="V61" s="4">
        <v>60995.895951840008</v>
      </c>
      <c r="W61" s="4">
        <v>61939.134400409494</v>
      </c>
      <c r="Y61" s="2" t="s">
        <v>407</v>
      </c>
      <c r="Z61" s="3" t="s">
        <v>408</v>
      </c>
      <c r="AA61" s="4">
        <v>0</v>
      </c>
      <c r="AB61" s="4">
        <v>0</v>
      </c>
      <c r="AC61" s="4">
        <v>0</v>
      </c>
      <c r="AD61" s="4">
        <v>0</v>
      </c>
      <c r="AF61" t="s">
        <v>409</v>
      </c>
      <c r="AG61" s="3" t="s">
        <v>410</v>
      </c>
      <c r="AH61" s="4">
        <v>19983.129999999997</v>
      </c>
      <c r="AI61" s="4">
        <v>44836.59</v>
      </c>
      <c r="AJ61" s="4">
        <v>47504.030000000006</v>
      </c>
      <c r="AK61" s="4">
        <v>55175.124982207657</v>
      </c>
    </row>
    <row r="62" spans="4:37" x14ac:dyDescent="0.25">
      <c r="D62" s="2" t="s">
        <v>411</v>
      </c>
      <c r="E62" s="5" t="s">
        <v>412</v>
      </c>
      <c r="F62" s="4">
        <v>229.37</v>
      </c>
      <c r="G62" s="4">
        <v>528.32362850000004</v>
      </c>
      <c r="H62" s="4">
        <v>496.1833163</v>
      </c>
      <c r="I62" s="4">
        <v>474.78299565304764</v>
      </c>
      <c r="K62" s="2">
        <v>60</v>
      </c>
      <c r="L62" s="5" t="s">
        <v>413</v>
      </c>
      <c r="M62" s="4">
        <v>47162.953044965543</v>
      </c>
      <c r="N62" s="4">
        <v>98512.709999999992</v>
      </c>
      <c r="O62" s="4">
        <v>111219.03779334002</v>
      </c>
      <c r="P62" s="4">
        <v>173324.92253521207</v>
      </c>
      <c r="R62" s="2">
        <v>344761</v>
      </c>
      <c r="S62" s="5" t="s">
        <v>6028</v>
      </c>
      <c r="T62" s="4">
        <v>7597.16</v>
      </c>
      <c r="U62" s="4">
        <v>15143.23</v>
      </c>
      <c r="V62" s="4">
        <v>0</v>
      </c>
      <c r="W62" s="4">
        <v>0</v>
      </c>
      <c r="Y62" s="2" t="s">
        <v>414</v>
      </c>
      <c r="Z62" s="3" t="s">
        <v>415</v>
      </c>
      <c r="AA62" s="4">
        <v>174.34</v>
      </c>
      <c r="AB62" s="4">
        <v>314.35000000000002</v>
      </c>
      <c r="AC62" s="4">
        <v>357.39</v>
      </c>
      <c r="AD62" s="4">
        <v>344.4229343238224</v>
      </c>
      <c r="AF62" t="s">
        <v>416</v>
      </c>
      <c r="AG62" s="3" t="s">
        <v>417</v>
      </c>
      <c r="AH62" s="4">
        <v>161.01</v>
      </c>
      <c r="AI62" s="4">
        <v>333.06</v>
      </c>
      <c r="AJ62" s="4">
        <v>335.32</v>
      </c>
      <c r="AK62" s="4">
        <v>327.11160302876232</v>
      </c>
    </row>
    <row r="63" spans="4:37" x14ac:dyDescent="0.25">
      <c r="D63" s="2" t="s">
        <v>418</v>
      </c>
      <c r="E63" s="5" t="s">
        <v>419</v>
      </c>
      <c r="F63" s="4">
        <v>16.100000000000001</v>
      </c>
      <c r="G63" s="4">
        <v>52.037818229999999</v>
      </c>
      <c r="H63" s="4">
        <v>53.28</v>
      </c>
      <c r="I63" s="4">
        <v>53.010821412661493</v>
      </c>
      <c r="K63" s="2">
        <v>61</v>
      </c>
      <c r="L63" s="5" t="s">
        <v>420</v>
      </c>
      <c r="M63" s="4">
        <v>25375.869999999992</v>
      </c>
      <c r="N63" s="4">
        <v>53021.01</v>
      </c>
      <c r="O63" s="4">
        <v>50645.599999999984</v>
      </c>
      <c r="P63" s="4">
        <v>64811.669374821256</v>
      </c>
      <c r="R63" s="2">
        <v>591107</v>
      </c>
      <c r="S63" s="5" t="s">
        <v>415</v>
      </c>
      <c r="T63" s="4">
        <v>39412.270000000004</v>
      </c>
      <c r="U63" s="4">
        <v>79937.89</v>
      </c>
      <c r="V63" s="4">
        <v>65197.849999999991</v>
      </c>
      <c r="W63" s="4">
        <v>69982.015572132237</v>
      </c>
      <c r="Y63" s="2" t="s">
        <v>421</v>
      </c>
      <c r="Z63" s="3" t="s">
        <v>422</v>
      </c>
      <c r="AA63" s="4">
        <v>3.22</v>
      </c>
      <c r="AB63" s="4">
        <v>6.05</v>
      </c>
      <c r="AC63" s="4">
        <v>6.57</v>
      </c>
      <c r="AD63" s="4">
        <v>0</v>
      </c>
      <c r="AF63" t="s">
        <v>423</v>
      </c>
      <c r="AG63" s="3" t="s">
        <v>424</v>
      </c>
      <c r="AH63" s="4">
        <v>318.64</v>
      </c>
      <c r="AI63" s="4">
        <v>700.26</v>
      </c>
      <c r="AJ63" s="4">
        <v>657.85</v>
      </c>
      <c r="AK63" s="4">
        <v>635.7034708083014</v>
      </c>
    </row>
    <row r="64" spans="4:37" x14ac:dyDescent="0.25">
      <c r="D64" s="2" t="s">
        <v>425</v>
      </c>
      <c r="E64" s="5" t="s">
        <v>426</v>
      </c>
      <c r="F64" s="4">
        <v>527.02</v>
      </c>
      <c r="G64" s="4">
        <v>1054.041381</v>
      </c>
      <c r="H64" s="4">
        <v>996.38</v>
      </c>
      <c r="I64" s="4">
        <v>954.50641286908728</v>
      </c>
      <c r="K64" s="2">
        <v>62</v>
      </c>
      <c r="L64" s="5" t="s">
        <v>6036</v>
      </c>
      <c r="M64" s="4">
        <v>40311.020000000004</v>
      </c>
      <c r="N64" s="4">
        <v>95456.440000000017</v>
      </c>
      <c r="O64" s="4">
        <v>92072.76</v>
      </c>
      <c r="P64" s="4">
        <v>95225.589243149239</v>
      </c>
      <c r="R64" s="2">
        <v>341116</v>
      </c>
      <c r="S64" s="5" t="s">
        <v>427</v>
      </c>
      <c r="T64" s="4">
        <v>95054.599999999991</v>
      </c>
      <c r="U64" s="4">
        <v>195761.10000000003</v>
      </c>
      <c r="V64" s="4">
        <v>164572.59999999995</v>
      </c>
      <c r="W64" s="4">
        <v>156959.67488546859</v>
      </c>
      <c r="Y64" s="2" t="s">
        <v>428</v>
      </c>
      <c r="Z64" s="3" t="s">
        <v>429</v>
      </c>
      <c r="AA64" s="4">
        <v>0</v>
      </c>
      <c r="AB64" s="4">
        <v>0</v>
      </c>
      <c r="AC64" s="4">
        <v>0</v>
      </c>
      <c r="AD64" s="4">
        <v>0</v>
      </c>
      <c r="AF64" t="s">
        <v>430</v>
      </c>
      <c r="AG64" s="3" t="s">
        <v>431</v>
      </c>
      <c r="AH64" s="4">
        <v>6738.9600000000637</v>
      </c>
      <c r="AI64" s="4">
        <v>13724.430000000115</v>
      </c>
      <c r="AJ64" s="4">
        <v>13030.643028300048</v>
      </c>
      <c r="AK64" s="4">
        <v>12224.580543987708</v>
      </c>
    </row>
    <row r="65" spans="4:37" x14ac:dyDescent="0.25">
      <c r="D65" s="2" t="s">
        <v>432</v>
      </c>
      <c r="E65" s="5" t="s">
        <v>433</v>
      </c>
      <c r="F65" s="4">
        <v>2494.83</v>
      </c>
      <c r="G65" s="4">
        <v>4567.950202</v>
      </c>
      <c r="H65" s="4">
        <v>3231.26</v>
      </c>
      <c r="I65" s="4">
        <v>3426.5361100600198</v>
      </c>
      <c r="K65" s="2">
        <v>63</v>
      </c>
      <c r="L65" s="5" t="s">
        <v>434</v>
      </c>
      <c r="M65" s="4">
        <v>110804.81000000001</v>
      </c>
      <c r="N65" s="4">
        <v>219363.45999999996</v>
      </c>
      <c r="O65" s="4">
        <v>190819.08</v>
      </c>
      <c r="P65" s="4">
        <v>185030.94457337077</v>
      </c>
      <c r="R65" s="2">
        <v>241134</v>
      </c>
      <c r="S65" s="5" t="s">
        <v>6029</v>
      </c>
      <c r="T65" s="4">
        <v>3898.73</v>
      </c>
      <c r="U65" s="4">
        <v>8180.91</v>
      </c>
      <c r="V65" s="4">
        <v>11345.369999999999</v>
      </c>
      <c r="W65" s="4">
        <v>10028.975174760424</v>
      </c>
      <c r="Y65" s="2" t="s">
        <v>435</v>
      </c>
      <c r="Z65" s="3" t="s">
        <v>436</v>
      </c>
      <c r="AA65" s="4">
        <v>0</v>
      </c>
      <c r="AB65" s="4">
        <v>0</v>
      </c>
      <c r="AC65" s="4">
        <v>0</v>
      </c>
      <c r="AD65" s="4">
        <v>0</v>
      </c>
      <c r="AF65" t="s">
        <v>437</v>
      </c>
      <c r="AG65" s="3" t="s">
        <v>438</v>
      </c>
      <c r="AH65" s="4">
        <v>5.46</v>
      </c>
      <c r="AI65" s="4">
        <v>11.15</v>
      </c>
      <c r="AJ65" s="4">
        <v>18.36</v>
      </c>
      <c r="AK65" s="4">
        <v>18.72344386801538</v>
      </c>
    </row>
    <row r="66" spans="4:37" x14ac:dyDescent="0.25">
      <c r="D66" s="2" t="s">
        <v>439</v>
      </c>
      <c r="E66" s="5" t="s">
        <v>182</v>
      </c>
      <c r="F66" s="4">
        <v>3063.8900000000003</v>
      </c>
      <c r="G66" s="4">
        <v>6117.0128029999996</v>
      </c>
      <c r="H66" s="4">
        <v>3641.16</v>
      </c>
      <c r="I66" s="4">
        <v>4118.2030527063289</v>
      </c>
      <c r="K66" s="2">
        <v>64</v>
      </c>
      <c r="L66" s="5" t="s">
        <v>440</v>
      </c>
      <c r="M66" s="4">
        <v>142718.79059859604</v>
      </c>
      <c r="N66" s="4">
        <v>281091.54000000004</v>
      </c>
      <c r="O66" s="4">
        <v>283345.15430485009</v>
      </c>
      <c r="P66" s="4">
        <v>287106.11052401899</v>
      </c>
      <c r="R66" s="2">
        <v>181152</v>
      </c>
      <c r="S66" s="5" t="s">
        <v>129</v>
      </c>
      <c r="T66" s="4">
        <v>50599.270000000004</v>
      </c>
      <c r="U66" s="4">
        <v>97645.69</v>
      </c>
      <c r="V66" s="4">
        <v>78915.12</v>
      </c>
      <c r="W66" s="4">
        <v>77827.270553637587</v>
      </c>
      <c r="Y66" s="2" t="s">
        <v>441</v>
      </c>
      <c r="Z66" s="3" t="s">
        <v>442</v>
      </c>
      <c r="AA66" s="4">
        <v>0</v>
      </c>
      <c r="AB66" s="4">
        <v>0</v>
      </c>
      <c r="AC66" s="4">
        <v>0</v>
      </c>
      <c r="AD66" s="4">
        <v>0</v>
      </c>
      <c r="AF66" t="s">
        <v>443</v>
      </c>
      <c r="AG66" s="3" t="s">
        <v>444</v>
      </c>
      <c r="AH66" s="4">
        <v>2010.08</v>
      </c>
      <c r="AI66" s="4">
        <v>4058.5099999999993</v>
      </c>
      <c r="AJ66" s="4">
        <v>3977.61</v>
      </c>
      <c r="AK66" s="4">
        <v>3914.2380485636504</v>
      </c>
    </row>
    <row r="67" spans="4:37" x14ac:dyDescent="0.25">
      <c r="D67" s="2" t="s">
        <v>445</v>
      </c>
      <c r="E67" s="5" t="s">
        <v>446</v>
      </c>
      <c r="F67" s="4">
        <v>5266.77</v>
      </c>
      <c r="G67" s="4">
        <v>10731.166997</v>
      </c>
      <c r="H67" s="4">
        <v>11181.630000000001</v>
      </c>
      <c r="I67" s="4">
        <v>12133.720779107312</v>
      </c>
      <c r="K67" s="2">
        <v>65</v>
      </c>
      <c r="L67" s="5" t="s">
        <v>6037</v>
      </c>
      <c r="M67" s="4">
        <v>36939.180000000008</v>
      </c>
      <c r="N67" s="4">
        <v>71198.759999999995</v>
      </c>
      <c r="O67" s="4">
        <v>68054.25</v>
      </c>
      <c r="P67" s="4">
        <v>71937.399116866829</v>
      </c>
      <c r="R67" s="2">
        <v>731197</v>
      </c>
      <c r="S67" s="5" t="s">
        <v>447</v>
      </c>
      <c r="T67" s="4">
        <v>27846.859999999997</v>
      </c>
      <c r="U67" s="4">
        <v>56418.30999999999</v>
      </c>
      <c r="V67" s="4">
        <v>48063.4695259</v>
      </c>
      <c r="W67" s="4">
        <v>49707.074425931052</v>
      </c>
      <c r="Y67" s="2" t="s">
        <v>448</v>
      </c>
      <c r="Z67" s="3" t="s">
        <v>449</v>
      </c>
      <c r="AA67" s="4">
        <v>40.42</v>
      </c>
      <c r="AB67" s="4">
        <v>75.97999999999999</v>
      </c>
      <c r="AC67" s="4">
        <v>84.64</v>
      </c>
      <c r="AD67" s="4">
        <v>81.083635187428754</v>
      </c>
      <c r="AF67" t="s">
        <v>450</v>
      </c>
      <c r="AG67" s="3" t="s">
        <v>451</v>
      </c>
      <c r="AH67" s="4">
        <v>4070.9399999999987</v>
      </c>
      <c r="AI67" s="4">
        <v>7783.2000000000007</v>
      </c>
      <c r="AJ67" s="4">
        <v>7237.5599999999986</v>
      </c>
      <c r="AK67" s="4">
        <v>6408.9344094895896</v>
      </c>
    </row>
    <row r="68" spans="4:37" x14ac:dyDescent="0.25">
      <c r="D68" s="2" t="s">
        <v>452</v>
      </c>
      <c r="E68" s="5" t="s">
        <v>453</v>
      </c>
      <c r="F68" s="4">
        <v>349.62</v>
      </c>
      <c r="G68" s="4">
        <v>636.94219969999995</v>
      </c>
      <c r="H68" s="4">
        <v>219.81</v>
      </c>
      <c r="I68" s="4">
        <v>213.30628202020918</v>
      </c>
      <c r="K68" s="2">
        <v>66</v>
      </c>
      <c r="L68" s="5" t="s">
        <v>454</v>
      </c>
      <c r="M68" s="4">
        <v>127061.49009122135</v>
      </c>
      <c r="N68" s="4">
        <v>179368.13999999998</v>
      </c>
      <c r="O68" s="4">
        <v>201457.63000000003</v>
      </c>
      <c r="P68" s="4">
        <v>203805.80502027352</v>
      </c>
      <c r="R68" s="2">
        <v>991206</v>
      </c>
      <c r="S68" s="5" t="s">
        <v>6047</v>
      </c>
      <c r="T68" s="4">
        <v>33687.71</v>
      </c>
      <c r="U68" s="4">
        <v>57525.01</v>
      </c>
      <c r="V68" s="4">
        <v>73817.098856600001</v>
      </c>
      <c r="W68" s="4">
        <v>69931.207889341866</v>
      </c>
      <c r="Y68" s="2" t="s">
        <v>455</v>
      </c>
      <c r="Z68" s="3" t="s">
        <v>456</v>
      </c>
      <c r="AA68" s="4">
        <v>0.37</v>
      </c>
      <c r="AB68" s="4">
        <v>1.21</v>
      </c>
      <c r="AC68" s="4">
        <v>1.86</v>
      </c>
      <c r="AD68" s="4">
        <v>0</v>
      </c>
      <c r="AF68" t="s">
        <v>457</v>
      </c>
      <c r="AG68" s="3" t="s">
        <v>458</v>
      </c>
      <c r="AH68" s="4">
        <v>43461.83</v>
      </c>
      <c r="AI68" s="4">
        <v>86785.610000000044</v>
      </c>
      <c r="AJ68" s="4">
        <v>86282.89</v>
      </c>
      <c r="AK68" s="4">
        <v>81236.914764758039</v>
      </c>
    </row>
    <row r="69" spans="4:37" x14ac:dyDescent="0.25">
      <c r="D69" s="2" t="s">
        <v>459</v>
      </c>
      <c r="E69" s="5" t="s">
        <v>460</v>
      </c>
      <c r="F69" s="4">
        <v>31.03</v>
      </c>
      <c r="G69" s="4">
        <v>62.078841369999999</v>
      </c>
      <c r="H69" s="4">
        <v>62.078400000000002</v>
      </c>
      <c r="I69" s="4">
        <v>60.227958894257121</v>
      </c>
      <c r="K69" s="2">
        <v>67</v>
      </c>
      <c r="L69" s="5" t="s">
        <v>461</v>
      </c>
      <c r="M69" s="4">
        <v>21082.28</v>
      </c>
      <c r="N69" s="4">
        <v>43279.279999999992</v>
      </c>
      <c r="O69" s="4">
        <v>45748.80999999999</v>
      </c>
      <c r="P69" s="4">
        <v>45401.551442209049</v>
      </c>
      <c r="R69" s="2">
        <v>991854</v>
      </c>
      <c r="S69" s="5" t="s">
        <v>6048</v>
      </c>
      <c r="T69" s="4">
        <v>5039.71</v>
      </c>
      <c r="U69" s="4">
        <v>10474.209999999999</v>
      </c>
      <c r="V69" s="4">
        <v>11347.736349800001</v>
      </c>
      <c r="W69" s="4">
        <v>10925.826433374652</v>
      </c>
      <c r="Y69" s="2" t="s">
        <v>462</v>
      </c>
      <c r="Z69" s="3" t="s">
        <v>463</v>
      </c>
      <c r="AA69" s="4">
        <v>0</v>
      </c>
      <c r="AB69" s="4">
        <v>0</v>
      </c>
      <c r="AC69" s="4">
        <v>0</v>
      </c>
      <c r="AD69" s="4">
        <v>0</v>
      </c>
      <c r="AF69" t="s">
        <v>464</v>
      </c>
      <c r="AG69" s="3" t="s">
        <v>465</v>
      </c>
      <c r="AH69" s="4">
        <v>276.06</v>
      </c>
      <c r="AI69" s="4">
        <v>1577.77</v>
      </c>
      <c r="AJ69" s="4">
        <v>1202.2699999999995</v>
      </c>
      <c r="AK69" s="4">
        <v>1413.2138728867437</v>
      </c>
    </row>
    <row r="70" spans="4:37" x14ac:dyDescent="0.25">
      <c r="D70" s="2" t="s">
        <v>466</v>
      </c>
      <c r="E70" s="5" t="s">
        <v>467</v>
      </c>
      <c r="F70" s="4">
        <v>2500.96</v>
      </c>
      <c r="G70" s="4">
        <v>5011.3199860000004</v>
      </c>
      <c r="H70" s="4">
        <v>4556.26</v>
      </c>
      <c r="I70" s="4">
        <v>4435.5836733298584</v>
      </c>
      <c r="K70" s="2">
        <v>68</v>
      </c>
      <c r="L70" s="5" t="s">
        <v>468</v>
      </c>
      <c r="M70" s="4">
        <v>106646.45</v>
      </c>
      <c r="N70" s="4">
        <v>213949.03000000003</v>
      </c>
      <c r="O70" s="4">
        <v>213980.26</v>
      </c>
      <c r="P70" s="4">
        <v>208671.81595334606</v>
      </c>
      <c r="R70" s="2">
        <v>417931</v>
      </c>
      <c r="S70" s="5" t="s">
        <v>6049</v>
      </c>
      <c r="T70" s="4">
        <v>0</v>
      </c>
      <c r="U70" s="4">
        <v>0</v>
      </c>
      <c r="V70" s="4">
        <v>0</v>
      </c>
      <c r="W70" s="4">
        <v>0</v>
      </c>
      <c r="Y70" s="2" t="s">
        <v>469</v>
      </c>
      <c r="Z70" s="3" t="s">
        <v>470</v>
      </c>
      <c r="AA70" s="4">
        <v>13.56</v>
      </c>
      <c r="AB70" s="4">
        <v>33.11</v>
      </c>
      <c r="AC70" s="4">
        <v>36.82</v>
      </c>
      <c r="AD70" s="4">
        <v>45.836279923330203</v>
      </c>
      <c r="AF70" t="s">
        <v>471</v>
      </c>
      <c r="AG70" s="3" t="s">
        <v>472</v>
      </c>
      <c r="AH70" s="4">
        <v>3786.7699999999986</v>
      </c>
      <c r="AI70" s="4">
        <v>8134.8499999999976</v>
      </c>
      <c r="AJ70" s="4">
        <v>7578.2400000000025</v>
      </c>
      <c r="AK70" s="4">
        <v>7865.2810291106089</v>
      </c>
    </row>
    <row r="71" spans="4:37" x14ac:dyDescent="0.25">
      <c r="D71" s="2" t="s">
        <v>473</v>
      </c>
      <c r="E71" s="5" t="s">
        <v>474</v>
      </c>
      <c r="F71" s="4">
        <v>405.24</v>
      </c>
      <c r="G71" s="4">
        <v>817.3</v>
      </c>
      <c r="H71" s="4">
        <v>1021.83</v>
      </c>
      <c r="I71" s="4">
        <v>967.59516018068337</v>
      </c>
      <c r="K71" s="2">
        <v>69</v>
      </c>
      <c r="L71" s="5" t="s">
        <v>6038</v>
      </c>
      <c r="M71" s="4">
        <v>39620.100000000006</v>
      </c>
      <c r="N71" s="4">
        <v>81634.549999999988</v>
      </c>
      <c r="O71" s="4">
        <v>72779.340000000011</v>
      </c>
      <c r="P71" s="4">
        <v>73766.325087581514</v>
      </c>
      <c r="R71" s="2">
        <v>201211</v>
      </c>
      <c r="S71" s="5" t="s">
        <v>5994</v>
      </c>
      <c r="T71" s="4">
        <v>85111.760000000009</v>
      </c>
      <c r="U71" s="4">
        <v>171966.32</v>
      </c>
      <c r="V71" s="4">
        <v>167468.90999999997</v>
      </c>
      <c r="W71" s="4">
        <v>153371.45685278022</v>
      </c>
      <c r="Y71" s="2" t="s">
        <v>475</v>
      </c>
      <c r="Z71" s="3" t="s">
        <v>190</v>
      </c>
      <c r="AA71" s="4">
        <v>0.64</v>
      </c>
      <c r="AB71" s="4">
        <v>0.37</v>
      </c>
      <c r="AC71" s="4">
        <v>0.38</v>
      </c>
      <c r="AD71" s="4">
        <v>0.34005156942487275</v>
      </c>
      <c r="AF71" t="s">
        <v>476</v>
      </c>
      <c r="AG71" s="3" t="s">
        <v>477</v>
      </c>
      <c r="AH71" s="4">
        <v>5192.9700000000012</v>
      </c>
      <c r="AI71" s="4">
        <v>10975.7</v>
      </c>
      <c r="AJ71" s="4">
        <v>11020.52</v>
      </c>
      <c r="AK71" s="4">
        <v>11462.177405454204</v>
      </c>
    </row>
    <row r="72" spans="4:37" x14ac:dyDescent="0.25">
      <c r="D72" s="2" t="s">
        <v>478</v>
      </c>
      <c r="E72" s="5" t="s">
        <v>196</v>
      </c>
      <c r="F72" s="4">
        <v>4581.99</v>
      </c>
      <c r="G72" s="4">
        <v>9477.1744500000004</v>
      </c>
      <c r="H72" s="4">
        <v>10229.54601</v>
      </c>
      <c r="I72" s="4">
        <v>10233.260825150001</v>
      </c>
      <c r="K72" s="2">
        <v>70</v>
      </c>
      <c r="L72" s="5" t="s">
        <v>479</v>
      </c>
      <c r="M72" s="4">
        <v>240922.66270837103</v>
      </c>
      <c r="N72" s="4">
        <v>498345.28000000009</v>
      </c>
      <c r="O72" s="4">
        <v>503151.71841867024</v>
      </c>
      <c r="P72" s="4">
        <v>488466.43478949054</v>
      </c>
      <c r="R72" s="2">
        <v>121215</v>
      </c>
      <c r="S72" s="5" t="s">
        <v>480</v>
      </c>
      <c r="T72" s="4">
        <v>4645.03</v>
      </c>
      <c r="U72" s="4">
        <v>10040.93</v>
      </c>
      <c r="V72" s="4">
        <v>7298.3099999999995</v>
      </c>
      <c r="W72" s="4">
        <v>6938.3501838202237</v>
      </c>
      <c r="Y72" s="2" t="s">
        <v>481</v>
      </c>
      <c r="Z72" s="3" t="s">
        <v>482</v>
      </c>
      <c r="AA72" s="4">
        <v>8.4600000000000009</v>
      </c>
      <c r="AB72" s="4">
        <v>13.87</v>
      </c>
      <c r="AC72" s="4">
        <v>13.67</v>
      </c>
      <c r="AD72" s="4">
        <v>14.269131544636892</v>
      </c>
      <c r="AF72" t="s">
        <v>483</v>
      </c>
      <c r="AG72" s="3" t="s">
        <v>484</v>
      </c>
      <c r="AH72" s="4">
        <v>1303.9700000000003</v>
      </c>
      <c r="AI72" s="4">
        <v>2461.4799999999996</v>
      </c>
      <c r="AJ72" s="4">
        <v>3256.0200000000009</v>
      </c>
      <c r="AK72" s="4">
        <v>3128.2830018475643</v>
      </c>
    </row>
    <row r="73" spans="4:37" x14ac:dyDescent="0.25">
      <c r="D73" s="2" t="s">
        <v>485</v>
      </c>
      <c r="E73" s="5" t="s">
        <v>209</v>
      </c>
      <c r="F73" s="4">
        <v>17396.336999232117</v>
      </c>
      <c r="G73" s="4">
        <v>35377.97</v>
      </c>
      <c r="H73" s="4">
        <v>33555.016569200001</v>
      </c>
      <c r="I73" s="4">
        <v>25208.881881944508</v>
      </c>
      <c r="K73" s="2">
        <v>71</v>
      </c>
      <c r="L73" s="5" t="s">
        <v>6039</v>
      </c>
      <c r="M73" s="4">
        <v>45661.770000000004</v>
      </c>
      <c r="N73" s="4">
        <v>122741.33</v>
      </c>
      <c r="O73" s="4">
        <v>114896.89</v>
      </c>
      <c r="P73" s="4">
        <v>103729.98850505207</v>
      </c>
      <c r="R73" s="2">
        <v>211218</v>
      </c>
      <c r="S73" s="5" t="s">
        <v>6050</v>
      </c>
      <c r="T73" s="4">
        <v>8527.49</v>
      </c>
      <c r="U73" s="4">
        <v>14578.92</v>
      </c>
      <c r="V73" s="4">
        <v>16632.769999999997</v>
      </c>
      <c r="W73" s="4">
        <v>16163.727289989447</v>
      </c>
      <c r="Y73" s="2" t="s">
        <v>486</v>
      </c>
      <c r="Z73" s="3" t="s">
        <v>487</v>
      </c>
      <c r="AA73" s="4">
        <v>4.0999999999999996</v>
      </c>
      <c r="AB73" s="4">
        <v>3.84</v>
      </c>
      <c r="AC73" s="4">
        <v>3.96</v>
      </c>
      <c r="AD73" s="4">
        <v>3.8391955638676776</v>
      </c>
      <c r="AF73" t="s">
        <v>488</v>
      </c>
      <c r="AG73" s="3" t="s">
        <v>489</v>
      </c>
      <c r="AH73" s="4">
        <v>3808.9999999999995</v>
      </c>
      <c r="AI73" s="4">
        <v>6132.77</v>
      </c>
      <c r="AJ73" s="4">
        <v>4775.5599999999995</v>
      </c>
      <c r="AK73" s="4">
        <v>4866.2180028739913</v>
      </c>
    </row>
    <row r="74" spans="4:37" x14ac:dyDescent="0.25">
      <c r="D74" s="2" t="s">
        <v>490</v>
      </c>
      <c r="E74" s="5" t="s">
        <v>217</v>
      </c>
      <c r="F74" s="4">
        <v>16230.349999999999</v>
      </c>
      <c r="G74" s="4">
        <v>35759.435166900003</v>
      </c>
      <c r="H74" s="4">
        <v>30619.54</v>
      </c>
      <c r="I74" s="4">
        <v>30844.305191610743</v>
      </c>
      <c r="K74" s="2">
        <v>72</v>
      </c>
      <c r="L74" s="5" t="s">
        <v>491</v>
      </c>
      <c r="M74" s="4">
        <v>57641.349717022837</v>
      </c>
      <c r="N74" s="4">
        <v>129529.47999999998</v>
      </c>
      <c r="O74" s="4">
        <v>137957.35525311998</v>
      </c>
      <c r="P74" s="4">
        <v>139864.78893214522</v>
      </c>
      <c r="R74" s="2">
        <v>222763</v>
      </c>
      <c r="S74" s="5" t="s">
        <v>6051</v>
      </c>
      <c r="T74" s="4">
        <v>21952.78</v>
      </c>
      <c r="U74" s="4">
        <v>44983.780000000006</v>
      </c>
      <c r="V74" s="4">
        <v>35315.339999999997</v>
      </c>
      <c r="W74" s="4">
        <v>33992.672031997179</v>
      </c>
      <c r="Y74" s="2" t="s">
        <v>492</v>
      </c>
      <c r="Z74" s="3" t="s">
        <v>369</v>
      </c>
      <c r="AA74" s="4">
        <v>113.74</v>
      </c>
      <c r="AB74" s="4">
        <v>199.07</v>
      </c>
      <c r="AC74" s="4">
        <v>200.54</v>
      </c>
      <c r="AD74" s="4">
        <v>209.80156425127731</v>
      </c>
      <c r="AF74" t="s">
        <v>493</v>
      </c>
      <c r="AG74" s="3" t="s">
        <v>494</v>
      </c>
      <c r="AH74" s="4">
        <v>1556.6799999999998</v>
      </c>
      <c r="AI74" s="4">
        <v>2958.58</v>
      </c>
      <c r="AJ74" s="4">
        <v>2990.6200000000003</v>
      </c>
      <c r="AK74" s="4">
        <v>2959.2256895162814</v>
      </c>
    </row>
    <row r="75" spans="4:37" x14ac:dyDescent="0.25">
      <c r="D75" s="2" t="s">
        <v>495</v>
      </c>
      <c r="E75" s="5" t="s">
        <v>496</v>
      </c>
      <c r="F75" s="4">
        <v>19277.849999999999</v>
      </c>
      <c r="G75" s="4">
        <v>38840.535170000003</v>
      </c>
      <c r="H75" s="4">
        <v>33609.327649999999</v>
      </c>
      <c r="I75" s="4">
        <v>37162.602714232889</v>
      </c>
      <c r="K75" s="2">
        <v>73</v>
      </c>
      <c r="L75" s="5" t="s">
        <v>6040</v>
      </c>
      <c r="M75" s="4">
        <v>32464.639999999999</v>
      </c>
      <c r="N75" s="4">
        <v>78973.620000000024</v>
      </c>
      <c r="O75" s="4">
        <v>59588.31</v>
      </c>
      <c r="P75" s="4">
        <v>61409.462005319161</v>
      </c>
      <c r="R75" s="2">
        <v>480216</v>
      </c>
      <c r="S75" s="5" t="s">
        <v>6052</v>
      </c>
      <c r="T75" s="4">
        <v>28458.809999999998</v>
      </c>
      <c r="U75" s="4">
        <v>59442.179999999986</v>
      </c>
      <c r="V75" s="4">
        <v>50611.46</v>
      </c>
      <c r="W75" s="4">
        <v>48711.607238858327</v>
      </c>
      <c r="Y75" s="2" t="s">
        <v>497</v>
      </c>
      <c r="Z75" s="3" t="s">
        <v>498</v>
      </c>
      <c r="AA75" s="4">
        <v>1.08</v>
      </c>
      <c r="AB75" s="4">
        <v>2.16</v>
      </c>
      <c r="AC75" s="4">
        <v>0</v>
      </c>
      <c r="AD75" s="4">
        <v>0</v>
      </c>
      <c r="AF75" t="s">
        <v>499</v>
      </c>
      <c r="AG75" s="3" t="s">
        <v>500</v>
      </c>
      <c r="AH75" s="4">
        <v>2913.27</v>
      </c>
      <c r="AI75" s="4">
        <v>5523.49</v>
      </c>
      <c r="AJ75" s="4">
        <v>4856.3399999999992</v>
      </c>
      <c r="AK75" s="4">
        <v>4798.899937035947</v>
      </c>
    </row>
    <row r="76" spans="4:37" x14ac:dyDescent="0.25">
      <c r="D76" s="2" t="s">
        <v>501</v>
      </c>
      <c r="E76" s="5" t="s">
        <v>231</v>
      </c>
      <c r="F76" s="4">
        <v>790.07</v>
      </c>
      <c r="G76" s="4">
        <v>1444.99</v>
      </c>
      <c r="H76" s="4">
        <v>1161.46</v>
      </c>
      <c r="I76" s="4">
        <v>1259.1292001575232</v>
      </c>
      <c r="K76" s="2">
        <v>74</v>
      </c>
      <c r="L76" s="5" t="s">
        <v>502</v>
      </c>
      <c r="M76" s="4">
        <v>50282.750000000015</v>
      </c>
      <c r="N76" s="4">
        <v>161442.36999999997</v>
      </c>
      <c r="O76" s="4">
        <v>152364.68270981999</v>
      </c>
      <c r="P76" s="4">
        <v>156016.01627049877</v>
      </c>
      <c r="R76" s="2">
        <v>521221</v>
      </c>
      <c r="S76" s="5" t="s">
        <v>6053</v>
      </c>
      <c r="T76" s="4">
        <v>378376.83999999997</v>
      </c>
      <c r="U76" s="4">
        <v>712435.18999999983</v>
      </c>
      <c r="V76" s="4">
        <v>699102.06999999983</v>
      </c>
      <c r="W76" s="4">
        <v>705677.2593684321</v>
      </c>
      <c r="Y76" s="2" t="s">
        <v>503</v>
      </c>
      <c r="Z76" s="3" t="s">
        <v>137</v>
      </c>
      <c r="AA76" s="4">
        <v>3.52</v>
      </c>
      <c r="AB76" s="4">
        <v>7.3</v>
      </c>
      <c r="AC76" s="4">
        <v>2.31</v>
      </c>
      <c r="AD76" s="4">
        <v>2.2264247632146965</v>
      </c>
      <c r="AF76" t="s">
        <v>504</v>
      </c>
      <c r="AG76" s="3" t="s">
        <v>505</v>
      </c>
      <c r="AH76" s="4">
        <v>1555.9399999999998</v>
      </c>
      <c r="AI76" s="4">
        <v>3322.55</v>
      </c>
      <c r="AJ76" s="4">
        <v>3251.8900000000003</v>
      </c>
      <c r="AK76" s="4">
        <v>3169.9155615504242</v>
      </c>
    </row>
    <row r="77" spans="4:37" x14ac:dyDescent="0.25">
      <c r="D77" s="2" t="s">
        <v>506</v>
      </c>
      <c r="E77" s="5" t="s">
        <v>43</v>
      </c>
      <c r="F77" s="4">
        <v>9.77</v>
      </c>
      <c r="G77" s="4">
        <v>18.330943520000002</v>
      </c>
      <c r="H77" s="4">
        <v>19.089838319999998</v>
      </c>
      <c r="I77" s="4">
        <v>18.126303186490308</v>
      </c>
      <c r="K77" s="2">
        <v>75</v>
      </c>
      <c r="L77" s="5" t="s">
        <v>507</v>
      </c>
      <c r="M77" s="4">
        <v>126608.01970707855</v>
      </c>
      <c r="N77" s="4">
        <v>249527</v>
      </c>
      <c r="O77" s="4">
        <v>244714.81675493001</v>
      </c>
      <c r="P77" s="4">
        <v>184653.81295123478</v>
      </c>
      <c r="R77" s="2">
        <v>171233</v>
      </c>
      <c r="S77" s="5" t="s">
        <v>508</v>
      </c>
      <c r="T77" s="4">
        <v>77981.460000000006</v>
      </c>
      <c r="U77" s="4">
        <v>148578.69</v>
      </c>
      <c r="V77" s="4">
        <v>136496.31999999998</v>
      </c>
      <c r="W77" s="4">
        <v>164284.69077433948</v>
      </c>
      <c r="Y77" s="2" t="s">
        <v>509</v>
      </c>
      <c r="Z77" s="3" t="s">
        <v>510</v>
      </c>
      <c r="AA77" s="4">
        <v>306.13</v>
      </c>
      <c r="AB77" s="4">
        <v>621.54999999999995</v>
      </c>
      <c r="AC77" s="4">
        <v>462.32</v>
      </c>
      <c r="AD77" s="4">
        <v>450.45011118284185</v>
      </c>
      <c r="AF77" t="s">
        <v>511</v>
      </c>
      <c r="AG77" s="3" t="s">
        <v>512</v>
      </c>
      <c r="AH77" s="4">
        <v>4000.2599999999998</v>
      </c>
      <c r="AI77" s="4">
        <v>8143.14</v>
      </c>
      <c r="AJ77" s="4">
        <v>7964.17</v>
      </c>
      <c r="AK77" s="4">
        <v>7132.3100134884553</v>
      </c>
    </row>
    <row r="78" spans="4:37" x14ac:dyDescent="0.25">
      <c r="D78" s="2" t="s">
        <v>513</v>
      </c>
      <c r="E78" s="5" t="s">
        <v>514</v>
      </c>
      <c r="F78" s="4">
        <v>0</v>
      </c>
      <c r="G78" s="4">
        <v>0</v>
      </c>
      <c r="H78" s="4">
        <v>0</v>
      </c>
      <c r="I78" s="4">
        <v>0</v>
      </c>
      <c r="K78" s="2">
        <v>76</v>
      </c>
      <c r="L78" s="5" t="s">
        <v>515</v>
      </c>
      <c r="M78" s="4">
        <v>77390.829999999987</v>
      </c>
      <c r="N78" s="4">
        <v>176542.84999999992</v>
      </c>
      <c r="O78" s="4">
        <v>189516.67999999996</v>
      </c>
      <c r="P78" s="4">
        <v>191008.87162910166</v>
      </c>
      <c r="R78" s="2">
        <v>231278</v>
      </c>
      <c r="S78" s="5" t="s">
        <v>163</v>
      </c>
      <c r="T78" s="4">
        <v>331324.64</v>
      </c>
      <c r="U78" s="4">
        <v>676423.60000000009</v>
      </c>
      <c r="V78" s="4">
        <v>600752.3600000001</v>
      </c>
      <c r="W78" s="4">
        <v>609360.3075637623</v>
      </c>
      <c r="Y78" s="2" t="s">
        <v>516</v>
      </c>
      <c r="Z78" s="3" t="s">
        <v>517</v>
      </c>
      <c r="AA78" s="4">
        <v>25.79</v>
      </c>
      <c r="AB78" s="4">
        <v>69.84</v>
      </c>
      <c r="AC78" s="4">
        <v>60.61</v>
      </c>
      <c r="AD78" s="4">
        <v>63.407708066252141</v>
      </c>
      <c r="AF78" t="s">
        <v>518</v>
      </c>
      <c r="AG78" s="3" t="s">
        <v>519</v>
      </c>
      <c r="AH78" s="4">
        <v>14271.649999999998</v>
      </c>
      <c r="AI78" s="4">
        <v>28720</v>
      </c>
      <c r="AJ78" s="4">
        <v>27142.38</v>
      </c>
      <c r="AK78" s="4">
        <v>27258.103913772098</v>
      </c>
    </row>
    <row r="79" spans="4:37" x14ac:dyDescent="0.25">
      <c r="D79" s="2" t="s">
        <v>520</v>
      </c>
      <c r="E79" s="5" t="s">
        <v>521</v>
      </c>
      <c r="F79" s="4">
        <v>266.07</v>
      </c>
      <c r="G79" s="4">
        <v>441.31628480000001</v>
      </c>
      <c r="H79" s="4">
        <v>337.66</v>
      </c>
      <c r="I79" s="4">
        <v>374.6998029376885</v>
      </c>
      <c r="K79" s="2">
        <v>77</v>
      </c>
      <c r="L79" s="5" t="s">
        <v>522</v>
      </c>
      <c r="M79" s="4">
        <v>3094281.5556147844</v>
      </c>
      <c r="N79" s="4">
        <v>6469534.679999995</v>
      </c>
      <c r="O79" s="4">
        <v>6222438.0927838152</v>
      </c>
      <c r="P79" s="4">
        <v>6205273.775846947</v>
      </c>
      <c r="R79" s="2">
        <v>501332</v>
      </c>
      <c r="S79" s="5" t="s">
        <v>6054</v>
      </c>
      <c r="T79" s="4">
        <v>19028.150000000001</v>
      </c>
      <c r="U79" s="4">
        <v>36551.33</v>
      </c>
      <c r="V79" s="4">
        <v>33618.980000000003</v>
      </c>
      <c r="W79" s="4">
        <v>31100.302137738687</v>
      </c>
      <c r="Y79" s="2" t="s">
        <v>523</v>
      </c>
      <c r="Z79" s="3" t="s">
        <v>524</v>
      </c>
      <c r="AA79" s="4">
        <v>47.6</v>
      </c>
      <c r="AB79" s="4">
        <v>62.98</v>
      </c>
      <c r="AC79" s="4">
        <v>51.71</v>
      </c>
      <c r="AD79" s="4">
        <v>54.096404308252886</v>
      </c>
      <c r="AF79" t="s">
        <v>525</v>
      </c>
      <c r="AG79" s="3" t="s">
        <v>526</v>
      </c>
      <c r="AH79" s="4">
        <v>2638.64</v>
      </c>
      <c r="AI79" s="4">
        <v>5424.949999999998</v>
      </c>
      <c r="AJ79" s="4">
        <v>5583.6</v>
      </c>
      <c r="AK79" s="4">
        <v>5724.1269261932766</v>
      </c>
    </row>
    <row r="80" spans="4:37" x14ac:dyDescent="0.25">
      <c r="D80" s="2" t="s">
        <v>527</v>
      </c>
      <c r="E80" s="5" t="s">
        <v>528</v>
      </c>
      <c r="F80" s="4">
        <v>0</v>
      </c>
      <c r="G80" s="4">
        <v>0</v>
      </c>
      <c r="H80" s="4">
        <v>0</v>
      </c>
      <c r="I80" s="4">
        <v>0</v>
      </c>
      <c r="K80" s="2">
        <v>78</v>
      </c>
      <c r="L80" s="5" t="s">
        <v>6041</v>
      </c>
      <c r="M80" s="4">
        <v>679229.04999999981</v>
      </c>
      <c r="N80" s="4">
        <v>1398442.7000000002</v>
      </c>
      <c r="O80" s="4">
        <v>1262982.7277439202</v>
      </c>
      <c r="P80" s="4">
        <v>1212811.3362957439</v>
      </c>
      <c r="R80" s="2">
        <v>571337</v>
      </c>
      <c r="S80" s="5" t="s">
        <v>529</v>
      </c>
      <c r="T80" s="4">
        <v>638482.50000000012</v>
      </c>
      <c r="U80" s="4">
        <v>1373659.8300000003</v>
      </c>
      <c r="V80" s="4">
        <v>1388020.6099999996</v>
      </c>
      <c r="W80" s="4">
        <v>1424913.3962388427</v>
      </c>
      <c r="Y80" s="2" t="s">
        <v>530</v>
      </c>
      <c r="Z80" s="3" t="s">
        <v>151</v>
      </c>
      <c r="AA80" s="4">
        <v>10.4</v>
      </c>
      <c r="AB80" s="4">
        <v>44.03</v>
      </c>
      <c r="AC80" s="4">
        <v>48.49</v>
      </c>
      <c r="AD80" s="4">
        <v>57.826686201475454</v>
      </c>
      <c r="AF80" t="s">
        <v>531</v>
      </c>
      <c r="AG80" s="3" t="s">
        <v>532</v>
      </c>
      <c r="AH80" s="4">
        <v>3732.0400000000018</v>
      </c>
      <c r="AI80" s="4">
        <v>7361.989999999998</v>
      </c>
      <c r="AJ80" s="4">
        <v>7378.1200000000035</v>
      </c>
      <c r="AK80" s="4">
        <v>7669.7066912001255</v>
      </c>
    </row>
    <row r="81" spans="4:37" x14ac:dyDescent="0.25">
      <c r="D81" s="2" t="s">
        <v>533</v>
      </c>
      <c r="E81" s="5" t="s">
        <v>245</v>
      </c>
      <c r="F81" s="4">
        <v>379413.59</v>
      </c>
      <c r="G81" s="4">
        <v>754519.26708949998</v>
      </c>
      <c r="H81" s="4">
        <v>653537.73609999998</v>
      </c>
      <c r="I81" s="4">
        <v>640610.90943278407</v>
      </c>
      <c r="K81" s="2">
        <v>79</v>
      </c>
      <c r="L81" s="5" t="s">
        <v>6042</v>
      </c>
      <c r="M81" s="4">
        <v>57339.285268914216</v>
      </c>
      <c r="N81" s="4">
        <v>115161.90999999999</v>
      </c>
      <c r="O81" s="4">
        <v>109651.47361132002</v>
      </c>
      <c r="P81" s="4">
        <v>109303.40112959132</v>
      </c>
      <c r="R81" s="2">
        <v>851350</v>
      </c>
      <c r="S81" s="5" t="s">
        <v>6055</v>
      </c>
      <c r="T81" s="4">
        <v>4834.46</v>
      </c>
      <c r="U81" s="4">
        <v>9829.9599999999991</v>
      </c>
      <c r="V81" s="4">
        <v>8545.4217852999991</v>
      </c>
      <c r="W81" s="4">
        <v>8060.7299668578535</v>
      </c>
      <c r="Y81" s="2" t="s">
        <v>534</v>
      </c>
      <c r="Z81" s="3" t="s">
        <v>535</v>
      </c>
      <c r="AA81" s="4">
        <v>0.37</v>
      </c>
      <c r="AB81" s="4">
        <v>0.74</v>
      </c>
      <c r="AC81" s="4">
        <v>0.46</v>
      </c>
      <c r="AD81" s="4">
        <v>0.93870503056149368</v>
      </c>
      <c r="AF81" t="s">
        <v>536</v>
      </c>
      <c r="AG81" s="3" t="s">
        <v>537</v>
      </c>
      <c r="AH81" s="4">
        <v>1504.1799999999996</v>
      </c>
      <c r="AI81" s="4">
        <v>3102.309999999999</v>
      </c>
      <c r="AJ81" s="4">
        <v>2808.02</v>
      </c>
      <c r="AK81" s="4">
        <v>2673.0744004397266</v>
      </c>
    </row>
    <row r="82" spans="4:37" x14ac:dyDescent="0.25">
      <c r="D82" s="2" t="s">
        <v>538</v>
      </c>
      <c r="E82" s="5" t="s">
        <v>539</v>
      </c>
      <c r="F82" s="4">
        <v>1052.92</v>
      </c>
      <c r="G82" s="4">
        <v>2265.2453591000003</v>
      </c>
      <c r="H82" s="4">
        <v>2548.2640000000001</v>
      </c>
      <c r="I82" s="4">
        <v>2556.1716459038371</v>
      </c>
      <c r="K82" s="2">
        <v>80</v>
      </c>
      <c r="L82" s="5" t="s">
        <v>6043</v>
      </c>
      <c r="M82" s="4">
        <v>8828.6099999999988</v>
      </c>
      <c r="N82" s="4">
        <v>18122.699999999997</v>
      </c>
      <c r="O82" s="4">
        <v>17361.034901839997</v>
      </c>
      <c r="P82" s="4">
        <v>18820.181235406184</v>
      </c>
      <c r="R82" s="2">
        <v>851359</v>
      </c>
      <c r="S82" s="5" t="s">
        <v>6056</v>
      </c>
      <c r="T82" s="4">
        <v>53560.87</v>
      </c>
      <c r="U82" s="4">
        <v>128857.67000000001</v>
      </c>
      <c r="V82" s="4">
        <v>158324.60790850001</v>
      </c>
      <c r="W82" s="4">
        <v>128835.88437407753</v>
      </c>
      <c r="Y82" s="2" t="s">
        <v>540</v>
      </c>
      <c r="Z82" s="3" t="s">
        <v>36</v>
      </c>
      <c r="AA82" s="4">
        <v>0</v>
      </c>
      <c r="AB82" s="4">
        <v>243.2</v>
      </c>
      <c r="AC82" s="4">
        <v>479.14</v>
      </c>
      <c r="AD82" s="4">
        <v>666.35890683003413</v>
      </c>
      <c r="AF82" t="s">
        <v>541</v>
      </c>
      <c r="AG82" s="3" t="s">
        <v>542</v>
      </c>
      <c r="AH82" s="4">
        <v>3269.1699999999992</v>
      </c>
      <c r="AI82" s="4">
        <v>6619.9299999999985</v>
      </c>
      <c r="AJ82" s="4">
        <v>5348.5199999999995</v>
      </c>
      <c r="AK82" s="4">
        <v>4905.244192607548</v>
      </c>
    </row>
    <row r="83" spans="4:37" x14ac:dyDescent="0.25">
      <c r="D83" s="2" t="s">
        <v>543</v>
      </c>
      <c r="E83" s="5" t="s">
        <v>544</v>
      </c>
      <c r="F83" s="4">
        <v>414.74</v>
      </c>
      <c r="G83" s="4">
        <v>873.74120300000004</v>
      </c>
      <c r="H83" s="4">
        <v>864.75032799999997</v>
      </c>
      <c r="I83" s="4">
        <v>863.07449064934542</v>
      </c>
      <c r="K83" s="2">
        <v>81</v>
      </c>
      <c r="L83" s="5" t="s">
        <v>545</v>
      </c>
      <c r="M83" s="4">
        <v>39393.15</v>
      </c>
      <c r="N83" s="4">
        <v>77907.39</v>
      </c>
      <c r="O83" s="4">
        <v>74886.936897010019</v>
      </c>
      <c r="P83" s="4">
        <v>73695.72879905341</v>
      </c>
      <c r="R83" s="2">
        <v>581368</v>
      </c>
      <c r="S83" s="5" t="s">
        <v>6057</v>
      </c>
      <c r="T83" s="4">
        <v>20588.320000000003</v>
      </c>
      <c r="U83" s="4">
        <v>39230.82</v>
      </c>
      <c r="V83" s="4">
        <v>36218.54</v>
      </c>
      <c r="W83" s="4">
        <v>33009.030073430637</v>
      </c>
      <c r="Y83" s="2" t="s">
        <v>546</v>
      </c>
      <c r="Z83" s="3" t="s">
        <v>547</v>
      </c>
      <c r="AA83" s="4">
        <v>6.61</v>
      </c>
      <c r="AB83" s="4">
        <v>18.14</v>
      </c>
      <c r="AC83" s="4">
        <v>18.34</v>
      </c>
      <c r="AD83" s="4">
        <v>17.911584339064156</v>
      </c>
      <c r="AF83" t="s">
        <v>548</v>
      </c>
      <c r="AG83" s="3" t="s">
        <v>549</v>
      </c>
      <c r="AH83" s="4">
        <v>8.1300000000000008</v>
      </c>
      <c r="AI83" s="4">
        <v>16.239999999999998</v>
      </c>
      <c r="AJ83" s="4">
        <v>10.51</v>
      </c>
      <c r="AK83" s="4">
        <v>10.278987514048607</v>
      </c>
    </row>
    <row r="84" spans="4:37" x14ac:dyDescent="0.25">
      <c r="D84" s="2" t="s">
        <v>550</v>
      </c>
      <c r="E84" s="5" t="s">
        <v>551</v>
      </c>
      <c r="F84" s="4">
        <v>1345.2509137370125</v>
      </c>
      <c r="G84" s="4">
        <v>2976.5095643700001</v>
      </c>
      <c r="H84" s="4">
        <v>2920.0071574699996</v>
      </c>
      <c r="I84" s="4">
        <v>2973.9365156607405</v>
      </c>
      <c r="K84" s="2">
        <v>82</v>
      </c>
      <c r="L84" s="5" t="s">
        <v>552</v>
      </c>
      <c r="M84" s="4">
        <v>853853.42</v>
      </c>
      <c r="N84" s="4">
        <v>1677231.3200000003</v>
      </c>
      <c r="O84" s="4">
        <v>1504871.6812652699</v>
      </c>
      <c r="P84" s="4">
        <v>1499561.3677971233</v>
      </c>
      <c r="R84" s="2">
        <v>141413</v>
      </c>
      <c r="S84" s="5" t="s">
        <v>6058</v>
      </c>
      <c r="T84" s="4">
        <v>28739.61</v>
      </c>
      <c r="U84" s="4">
        <v>55849.380000000005</v>
      </c>
      <c r="V84" s="4">
        <v>51874.159999999996</v>
      </c>
      <c r="W84" s="4">
        <v>50319.640761440503</v>
      </c>
      <c r="Y84" s="2" t="s">
        <v>553</v>
      </c>
      <c r="Z84" s="3" t="s">
        <v>171</v>
      </c>
      <c r="AA84" s="4">
        <v>0</v>
      </c>
      <c r="AB84" s="4">
        <v>0</v>
      </c>
      <c r="AC84" s="4">
        <v>0</v>
      </c>
      <c r="AD84" s="4">
        <v>0</v>
      </c>
      <c r="AF84" t="s">
        <v>554</v>
      </c>
      <c r="AG84" s="3" t="s">
        <v>555</v>
      </c>
      <c r="AH84" s="4">
        <v>168.42</v>
      </c>
      <c r="AI84" s="4">
        <v>316.78000000000003</v>
      </c>
      <c r="AJ84" s="4">
        <v>252.51</v>
      </c>
      <c r="AK84" s="4">
        <v>291.87276431501959</v>
      </c>
    </row>
    <row r="85" spans="4:37" x14ac:dyDescent="0.25">
      <c r="D85" s="2" t="s">
        <v>556</v>
      </c>
      <c r="E85" s="5" t="s">
        <v>557</v>
      </c>
      <c r="F85" s="4">
        <v>1549.75</v>
      </c>
      <c r="G85" s="4">
        <v>4253.49</v>
      </c>
      <c r="H85" s="4">
        <v>3796.27</v>
      </c>
      <c r="I85" s="4">
        <v>3718.1780141010413</v>
      </c>
      <c r="K85" s="2">
        <v>83</v>
      </c>
      <c r="L85" s="5" t="s">
        <v>558</v>
      </c>
      <c r="M85" s="4">
        <v>30949.090000000004</v>
      </c>
      <c r="N85" s="4">
        <v>61742.029999999992</v>
      </c>
      <c r="O85" s="4">
        <v>57842.276203970003</v>
      </c>
      <c r="P85" s="4">
        <v>56224.468746112565</v>
      </c>
      <c r="R85" s="2">
        <v>21431</v>
      </c>
      <c r="S85" s="5" t="s">
        <v>559</v>
      </c>
      <c r="T85" s="4">
        <v>17698.13</v>
      </c>
      <c r="U85" s="4">
        <v>38879.199999999997</v>
      </c>
      <c r="V85" s="4">
        <v>43584.09</v>
      </c>
      <c r="W85" s="4">
        <v>46008.045197344385</v>
      </c>
      <c r="Y85" s="2" t="s">
        <v>560</v>
      </c>
      <c r="Z85" s="3" t="s">
        <v>561</v>
      </c>
      <c r="AA85" s="4">
        <v>3.15</v>
      </c>
      <c r="AB85" s="4">
        <v>6.31</v>
      </c>
      <c r="AC85" s="4">
        <v>6.46</v>
      </c>
      <c r="AD85" s="4">
        <v>7.303833422035801</v>
      </c>
      <c r="AF85" t="s">
        <v>562</v>
      </c>
      <c r="AG85" s="3" t="s">
        <v>563</v>
      </c>
      <c r="AH85" s="4">
        <v>7605.0599999999995</v>
      </c>
      <c r="AI85" s="4">
        <v>15238.1</v>
      </c>
      <c r="AJ85" s="4">
        <v>14867.09</v>
      </c>
      <c r="AK85" s="4">
        <v>7327.1858936260869</v>
      </c>
    </row>
    <row r="86" spans="4:37" x14ac:dyDescent="0.25">
      <c r="D86" s="2" t="s">
        <v>564</v>
      </c>
      <c r="E86" s="5" t="s">
        <v>565</v>
      </c>
      <c r="F86" s="4">
        <v>654.26</v>
      </c>
      <c r="G86" s="4">
        <v>1316.252252</v>
      </c>
      <c r="H86" s="4">
        <v>1413.984289</v>
      </c>
      <c r="I86" s="4">
        <v>1069.0908773476331</v>
      </c>
      <c r="K86" s="2">
        <v>84</v>
      </c>
      <c r="L86" s="5" t="s">
        <v>566</v>
      </c>
      <c r="M86" s="4">
        <v>96418.065117548525</v>
      </c>
      <c r="N86" s="4">
        <v>194586.21000000008</v>
      </c>
      <c r="O86" s="4">
        <v>193592.07416239995</v>
      </c>
      <c r="P86" s="4">
        <v>190831.44292107064</v>
      </c>
      <c r="R86" s="2">
        <v>411449</v>
      </c>
      <c r="S86" s="5" t="s">
        <v>6059</v>
      </c>
      <c r="T86" s="4">
        <v>3484.44</v>
      </c>
      <c r="U86" s="4">
        <v>0</v>
      </c>
      <c r="V86" s="4">
        <v>0</v>
      </c>
      <c r="W86" s="4">
        <v>0</v>
      </c>
      <c r="Y86" s="2" t="s">
        <v>567</v>
      </c>
      <c r="Z86" s="3" t="s">
        <v>568</v>
      </c>
      <c r="AA86" s="4">
        <v>3.69</v>
      </c>
      <c r="AB86" s="4">
        <v>7.39</v>
      </c>
      <c r="AC86" s="4">
        <v>7.39</v>
      </c>
      <c r="AD86" s="4">
        <v>7.717524948066294</v>
      </c>
      <c r="AF86" t="s">
        <v>569</v>
      </c>
      <c r="AG86" s="3" t="s">
        <v>570</v>
      </c>
      <c r="AH86" s="4">
        <v>7769.6100000000015</v>
      </c>
      <c r="AI86" s="4">
        <v>18576.98</v>
      </c>
      <c r="AJ86" s="4">
        <v>22111.67</v>
      </c>
      <c r="AK86" s="4">
        <v>20096.541437984812</v>
      </c>
    </row>
    <row r="87" spans="4:37" x14ac:dyDescent="0.25">
      <c r="D87" s="2" t="s">
        <v>571</v>
      </c>
      <c r="E87" s="5" t="s">
        <v>572</v>
      </c>
      <c r="F87" s="4">
        <v>14.03</v>
      </c>
      <c r="G87" s="4">
        <v>28.30045891</v>
      </c>
      <c r="H87" s="4">
        <v>27.64</v>
      </c>
      <c r="I87" s="4">
        <v>27.048240354326545</v>
      </c>
      <c r="K87" s="2">
        <v>85</v>
      </c>
      <c r="L87" s="5" t="s">
        <v>6044</v>
      </c>
      <c r="M87" s="4">
        <v>367839.96000000008</v>
      </c>
      <c r="N87" s="4">
        <v>799910.0199999999</v>
      </c>
      <c r="O87" s="4">
        <v>733299.03384960012</v>
      </c>
      <c r="P87" s="4">
        <v>710103.84097296465</v>
      </c>
      <c r="R87" s="2">
        <v>781476</v>
      </c>
      <c r="S87" s="5" t="s">
        <v>573</v>
      </c>
      <c r="T87" s="4">
        <v>781550.81</v>
      </c>
      <c r="U87" s="4">
        <v>1568911.92</v>
      </c>
      <c r="V87" s="4">
        <v>1343134.6539070003</v>
      </c>
      <c r="W87" s="4">
        <v>1320509.5085839108</v>
      </c>
      <c r="Y87" s="2" t="s">
        <v>574</v>
      </c>
      <c r="Z87" s="3" t="s">
        <v>575</v>
      </c>
      <c r="AA87" s="4">
        <v>190.06</v>
      </c>
      <c r="AB87" s="4">
        <v>374.78999999999996</v>
      </c>
      <c r="AC87" s="4">
        <v>373.72</v>
      </c>
      <c r="AD87" s="4">
        <v>362.58496926669272</v>
      </c>
      <c r="AF87" t="s">
        <v>576</v>
      </c>
      <c r="AG87" s="3" t="s">
        <v>577</v>
      </c>
      <c r="AH87" s="4">
        <v>3614.03</v>
      </c>
      <c r="AI87" s="4">
        <v>7490.8600000000006</v>
      </c>
      <c r="AJ87" s="4">
        <v>6839.3200000000006</v>
      </c>
      <c r="AK87" s="4">
        <v>6921.9847622751058</v>
      </c>
    </row>
    <row r="88" spans="4:37" x14ac:dyDescent="0.25">
      <c r="D88" s="2" t="s">
        <v>578</v>
      </c>
      <c r="E88" s="5" t="s">
        <v>579</v>
      </c>
      <c r="F88" s="4">
        <v>2158.5100000000002</v>
      </c>
      <c r="G88" s="4">
        <v>4764.1258090000001</v>
      </c>
      <c r="H88" s="4">
        <v>6841.33</v>
      </c>
      <c r="I88" s="4">
        <v>7409.8963326890362</v>
      </c>
      <c r="K88" s="2">
        <v>86</v>
      </c>
      <c r="L88" s="5" t="s">
        <v>580</v>
      </c>
      <c r="M88" s="4">
        <v>45992.210000000006</v>
      </c>
      <c r="N88" s="4">
        <v>103300.49</v>
      </c>
      <c r="O88" s="4">
        <v>109659.58557379001</v>
      </c>
      <c r="P88" s="4">
        <v>111633.63681328492</v>
      </c>
      <c r="R88" s="2">
        <v>881503</v>
      </c>
      <c r="S88" s="5" t="s">
        <v>581</v>
      </c>
      <c r="T88" s="4">
        <v>69083.740000000005</v>
      </c>
      <c r="U88" s="4">
        <v>152680.82999999999</v>
      </c>
      <c r="V88" s="4">
        <v>149744.9893738</v>
      </c>
      <c r="W88" s="4">
        <v>147603.95557743587</v>
      </c>
      <c r="Y88" s="2" t="s">
        <v>582</v>
      </c>
      <c r="Z88" s="3" t="s">
        <v>583</v>
      </c>
      <c r="AA88" s="4">
        <v>163.85</v>
      </c>
      <c r="AB88" s="4">
        <v>371.09000000000003</v>
      </c>
      <c r="AC88" s="4">
        <v>412.93</v>
      </c>
      <c r="AD88" s="4">
        <v>448.7803658829651</v>
      </c>
      <c r="AF88" t="s">
        <v>584</v>
      </c>
      <c r="AG88" s="3" t="s">
        <v>585</v>
      </c>
      <c r="AH88" s="4">
        <v>2876.75</v>
      </c>
      <c r="AI88" s="4">
        <v>5609.4600000000019</v>
      </c>
      <c r="AJ88" s="4">
        <v>5346.8099999999977</v>
      </c>
      <c r="AK88" s="4">
        <v>6726.9363935365291</v>
      </c>
    </row>
    <row r="89" spans="4:37" x14ac:dyDescent="0.25">
      <c r="D89" s="2" t="s">
        <v>586</v>
      </c>
      <c r="E89" s="5" t="s">
        <v>587</v>
      </c>
      <c r="F89" s="4">
        <v>204.42</v>
      </c>
      <c r="G89" s="4">
        <v>376.67937690000002</v>
      </c>
      <c r="H89" s="4">
        <v>234.6959244</v>
      </c>
      <c r="I89" s="4">
        <v>251.69966062351111</v>
      </c>
      <c r="K89" s="2">
        <v>87</v>
      </c>
      <c r="L89" s="5" t="s">
        <v>369</v>
      </c>
      <c r="M89" s="4">
        <v>14056.179999999997</v>
      </c>
      <c r="N89" s="4">
        <v>28111.03</v>
      </c>
      <c r="O89" s="4">
        <v>26348.054270960001</v>
      </c>
      <c r="P89" s="4">
        <v>27393.845339299169</v>
      </c>
      <c r="R89" s="2">
        <v>251576</v>
      </c>
      <c r="S89" s="5" t="s">
        <v>6060</v>
      </c>
      <c r="T89" s="4">
        <v>298903.94</v>
      </c>
      <c r="U89" s="4">
        <v>610666.1100000001</v>
      </c>
      <c r="V89" s="4">
        <v>692251.82065999997</v>
      </c>
      <c r="W89" s="4">
        <v>738601.21753732709</v>
      </c>
      <c r="Y89" s="2" t="s">
        <v>588</v>
      </c>
      <c r="Z89" s="3" t="s">
        <v>190</v>
      </c>
      <c r="AA89" s="4">
        <v>49.29</v>
      </c>
      <c r="AB89" s="4">
        <v>95.45</v>
      </c>
      <c r="AC89" s="4">
        <v>137.94999999999999</v>
      </c>
      <c r="AD89" s="4">
        <v>133.86830532471967</v>
      </c>
      <c r="AF89" t="s">
        <v>589</v>
      </c>
      <c r="AG89" s="3" t="s">
        <v>590</v>
      </c>
      <c r="AH89" s="4">
        <v>0</v>
      </c>
      <c r="AI89" s="4">
        <v>0</v>
      </c>
      <c r="AJ89" s="4">
        <v>0</v>
      </c>
      <c r="AK89" s="4">
        <v>0</v>
      </c>
    </row>
    <row r="90" spans="4:37" x14ac:dyDescent="0.25">
      <c r="D90" s="2" t="s">
        <v>591</v>
      </c>
      <c r="E90" s="5" t="s">
        <v>592</v>
      </c>
      <c r="F90" s="4">
        <v>20472.64</v>
      </c>
      <c r="G90" s="4">
        <v>40029.754869999997</v>
      </c>
      <c r="H90" s="4">
        <v>35143.550000000003</v>
      </c>
      <c r="I90" s="4">
        <v>35204.820911426432</v>
      </c>
      <c r="K90" s="2">
        <v>88</v>
      </c>
      <c r="L90" s="5" t="s">
        <v>137</v>
      </c>
      <c r="M90" s="4">
        <v>52425.740000000013</v>
      </c>
      <c r="N90" s="4">
        <v>103505.49</v>
      </c>
      <c r="O90" s="4">
        <v>91672.73866942001</v>
      </c>
      <c r="P90" s="4">
        <v>90541.944325124045</v>
      </c>
      <c r="R90" s="2">
        <v>259007</v>
      </c>
      <c r="S90" s="5" t="s">
        <v>6061</v>
      </c>
      <c r="T90" s="4">
        <v>15439.51</v>
      </c>
      <c r="U90" s="4">
        <v>30284.06</v>
      </c>
      <c r="V90" s="4">
        <v>30040.449525100001</v>
      </c>
      <c r="W90" s="4">
        <v>28790.393513240568</v>
      </c>
      <c r="Y90" s="2" t="s">
        <v>593</v>
      </c>
      <c r="Z90" s="3" t="s">
        <v>594</v>
      </c>
      <c r="AA90" s="4">
        <v>2.5</v>
      </c>
      <c r="AB90" s="4">
        <v>4.8600000000000003</v>
      </c>
      <c r="AC90" s="4">
        <v>4.88</v>
      </c>
      <c r="AD90" s="4">
        <v>4.6869994874737104</v>
      </c>
      <c r="AF90" t="s">
        <v>595</v>
      </c>
      <c r="AG90" s="3" t="s">
        <v>596</v>
      </c>
      <c r="AH90" s="4">
        <v>108.57</v>
      </c>
      <c r="AI90" s="4">
        <v>211.91</v>
      </c>
      <c r="AJ90" s="4">
        <v>139.78</v>
      </c>
      <c r="AK90" s="4">
        <v>130.77465694146446</v>
      </c>
    </row>
    <row r="91" spans="4:37" x14ac:dyDescent="0.25">
      <c r="D91" s="2" t="s">
        <v>597</v>
      </c>
      <c r="E91" s="5" t="s">
        <v>598</v>
      </c>
      <c r="F91" s="4">
        <v>12400.997325844048</v>
      </c>
      <c r="G91" s="4">
        <v>26905.369768754004</v>
      </c>
      <c r="H91" s="4">
        <v>28265.288657139998</v>
      </c>
      <c r="I91" s="4">
        <v>28899.479519760054</v>
      </c>
      <c r="K91" s="2">
        <v>89</v>
      </c>
      <c r="L91" s="5" t="s">
        <v>599</v>
      </c>
      <c r="M91" s="4">
        <v>11029.97</v>
      </c>
      <c r="N91" s="4">
        <v>20086.939999999999</v>
      </c>
      <c r="O91" s="4">
        <v>19336.506908119998</v>
      </c>
      <c r="P91" s="4">
        <v>20601.16277975314</v>
      </c>
      <c r="R91" s="2">
        <v>291602</v>
      </c>
      <c r="S91" s="5" t="s">
        <v>600</v>
      </c>
      <c r="T91" s="4">
        <v>6048.07</v>
      </c>
      <c r="U91" s="4">
        <v>12604.93</v>
      </c>
      <c r="V91" s="4">
        <v>15306.07</v>
      </c>
      <c r="W91" s="4">
        <v>16292.613130490547</v>
      </c>
      <c r="Y91" s="2" t="s">
        <v>601</v>
      </c>
      <c r="Z91" s="3" t="s">
        <v>602</v>
      </c>
      <c r="AA91" s="4">
        <v>0</v>
      </c>
      <c r="AB91" s="4">
        <v>0</v>
      </c>
      <c r="AC91" s="4">
        <v>0</v>
      </c>
      <c r="AD91" s="4">
        <v>0</v>
      </c>
      <c r="AF91" t="s">
        <v>603</v>
      </c>
      <c r="AG91" s="3" t="s">
        <v>604</v>
      </c>
      <c r="AH91" s="4">
        <v>0.81</v>
      </c>
      <c r="AI91" s="4">
        <v>1.62</v>
      </c>
      <c r="AJ91" s="4">
        <v>0</v>
      </c>
      <c r="AK91" s="4">
        <v>2.373882148731572</v>
      </c>
    </row>
    <row r="92" spans="4:37" x14ac:dyDescent="0.25">
      <c r="D92" s="2" t="s">
        <v>605</v>
      </c>
      <c r="E92" s="5" t="s">
        <v>606</v>
      </c>
      <c r="F92" s="4">
        <v>3002.05</v>
      </c>
      <c r="G92" s="4">
        <v>6542.2502240000003</v>
      </c>
      <c r="H92" s="4">
        <v>6774.71</v>
      </c>
      <c r="I92" s="4">
        <v>7462.3206834131697</v>
      </c>
      <c r="K92" s="2">
        <v>90</v>
      </c>
      <c r="L92" s="5" t="s">
        <v>607</v>
      </c>
      <c r="M92" s="4">
        <v>122033.64000000001</v>
      </c>
      <c r="N92" s="4">
        <v>242769.77999999997</v>
      </c>
      <c r="O92" s="4">
        <v>246729.33630454997</v>
      </c>
      <c r="P92" s="4">
        <v>239164.49734362797</v>
      </c>
      <c r="R92" s="2">
        <v>821611</v>
      </c>
      <c r="S92" s="5" t="s">
        <v>608</v>
      </c>
      <c r="T92" s="4">
        <v>1253430.4999999998</v>
      </c>
      <c r="U92" s="4">
        <v>2492886.1600000006</v>
      </c>
      <c r="V92" s="4">
        <v>2281229.3667766899</v>
      </c>
      <c r="W92" s="4">
        <v>2364692.5029334282</v>
      </c>
      <c r="Y92" s="2" t="s">
        <v>609</v>
      </c>
      <c r="Z92" s="3" t="s">
        <v>487</v>
      </c>
      <c r="AA92" s="4">
        <v>3.34</v>
      </c>
      <c r="AB92" s="4">
        <v>7.0600000000000005</v>
      </c>
      <c r="AC92" s="4">
        <v>7.04</v>
      </c>
      <c r="AD92" s="4">
        <v>6.1129939026693121</v>
      </c>
      <c r="AF92" t="s">
        <v>610</v>
      </c>
      <c r="AG92" s="3" t="s">
        <v>611</v>
      </c>
      <c r="AH92" s="4">
        <v>0</v>
      </c>
      <c r="AI92" s="4">
        <v>0</v>
      </c>
      <c r="AJ92" s="4">
        <v>0</v>
      </c>
      <c r="AK92" s="4">
        <v>0</v>
      </c>
    </row>
    <row r="93" spans="4:37" x14ac:dyDescent="0.25">
      <c r="D93" s="2" t="s">
        <v>612</v>
      </c>
      <c r="E93" s="5" t="s">
        <v>613</v>
      </c>
      <c r="F93" s="4">
        <v>1441.8000000000002</v>
      </c>
      <c r="G93" s="4">
        <v>2884.1660149999998</v>
      </c>
      <c r="H93" s="4">
        <v>2660.4622239999999</v>
      </c>
      <c r="I93" s="4">
        <v>2557.2027153530917</v>
      </c>
      <c r="K93" s="2">
        <v>91</v>
      </c>
      <c r="L93" s="5" t="s">
        <v>614</v>
      </c>
      <c r="M93" s="4">
        <v>76155.090000000011</v>
      </c>
      <c r="N93" s="4">
        <v>162399.51999999996</v>
      </c>
      <c r="O93" s="4">
        <v>124923.59090200001</v>
      </c>
      <c r="P93" s="4">
        <v>121757.84612036098</v>
      </c>
      <c r="R93" s="2">
        <v>261619</v>
      </c>
      <c r="S93" s="5" t="s">
        <v>6062</v>
      </c>
      <c r="T93" s="4">
        <v>31710.799999999999</v>
      </c>
      <c r="U93" s="4">
        <v>62640.959999999999</v>
      </c>
      <c r="V93" s="4">
        <v>57554.330000000009</v>
      </c>
      <c r="W93" s="4">
        <v>59838.868694625868</v>
      </c>
      <c r="Y93" s="2" t="s">
        <v>615</v>
      </c>
      <c r="Z93" s="3" t="s">
        <v>616</v>
      </c>
      <c r="AA93" s="4">
        <v>11.72</v>
      </c>
      <c r="AB93" s="4">
        <v>24.81</v>
      </c>
      <c r="AC93" s="4">
        <v>19.57</v>
      </c>
      <c r="AD93" s="4">
        <v>21.144965874007312</v>
      </c>
      <c r="AF93" t="s">
        <v>617</v>
      </c>
      <c r="AG93" s="3" t="s">
        <v>618</v>
      </c>
      <c r="AH93" s="4">
        <v>627.58000000000004</v>
      </c>
      <c r="AI93" s="4">
        <v>1262.6600000000001</v>
      </c>
      <c r="AJ93" s="4">
        <v>1048.93</v>
      </c>
      <c r="AK93" s="4">
        <v>1027.788281311613</v>
      </c>
    </row>
    <row r="94" spans="4:37" x14ac:dyDescent="0.25">
      <c r="D94" s="2" t="s">
        <v>619</v>
      </c>
      <c r="E94" s="5" t="s">
        <v>620</v>
      </c>
      <c r="F94" s="4">
        <v>21461.11</v>
      </c>
      <c r="G94" s="4">
        <v>45834.127852999998</v>
      </c>
      <c r="H94" s="4">
        <v>43688.587090000001</v>
      </c>
      <c r="I94" s="4">
        <v>44157.887870936975</v>
      </c>
      <c r="K94" s="2">
        <v>92</v>
      </c>
      <c r="L94" s="5" t="s">
        <v>151</v>
      </c>
      <c r="M94" s="4">
        <v>75845.859999999986</v>
      </c>
      <c r="N94" s="4">
        <v>152113.09000000003</v>
      </c>
      <c r="O94" s="4">
        <v>160395.22680588998</v>
      </c>
      <c r="P94" s="4">
        <v>161712.31573167781</v>
      </c>
      <c r="R94" s="2">
        <v>961638</v>
      </c>
      <c r="S94" s="5" t="s">
        <v>621</v>
      </c>
      <c r="T94" s="4">
        <v>112322.55999999998</v>
      </c>
      <c r="U94" s="4">
        <v>224031.97000000003</v>
      </c>
      <c r="V94" s="4">
        <v>195732.8128741</v>
      </c>
      <c r="W94" s="4">
        <v>185583.38414476305</v>
      </c>
      <c r="Y94" s="2" t="s">
        <v>622</v>
      </c>
      <c r="Z94" s="3" t="s">
        <v>43</v>
      </c>
      <c r="AA94" s="4">
        <v>18.559999999999999</v>
      </c>
      <c r="AB94" s="4">
        <v>37.130000000000003</v>
      </c>
      <c r="AC94" s="4">
        <v>37.130000000000003</v>
      </c>
      <c r="AD94" s="4">
        <v>39.86723831631442</v>
      </c>
      <c r="AF94" t="s">
        <v>623</v>
      </c>
      <c r="AG94" s="3" t="s">
        <v>624</v>
      </c>
      <c r="AH94" s="4">
        <v>428.83</v>
      </c>
      <c r="AI94" s="4">
        <v>818.17000000000007</v>
      </c>
      <c r="AJ94" s="4">
        <v>1067.28</v>
      </c>
      <c r="AK94" s="4">
        <v>1137.3334437085009</v>
      </c>
    </row>
    <row r="95" spans="4:37" x14ac:dyDescent="0.25">
      <c r="D95" s="2" t="s">
        <v>625</v>
      </c>
      <c r="E95" s="5" t="s">
        <v>58</v>
      </c>
      <c r="F95" s="4">
        <v>78796.67</v>
      </c>
      <c r="G95" s="4">
        <v>155559.59000000003</v>
      </c>
      <c r="H95" s="4">
        <v>135214.90000000002</v>
      </c>
      <c r="I95" s="4">
        <v>147867.86871855214</v>
      </c>
      <c r="K95" s="2">
        <v>93</v>
      </c>
      <c r="L95" s="5" t="s">
        <v>626</v>
      </c>
      <c r="M95" s="4">
        <v>11220.29</v>
      </c>
      <c r="N95" s="4">
        <v>25096.35</v>
      </c>
      <c r="O95" s="4">
        <v>27124.410777199995</v>
      </c>
      <c r="P95" s="4">
        <v>22374.550331263828</v>
      </c>
      <c r="R95" s="2">
        <v>231675</v>
      </c>
      <c r="S95" s="5" t="s">
        <v>6063</v>
      </c>
      <c r="T95" s="4">
        <v>1488.52</v>
      </c>
      <c r="U95" s="4">
        <v>3190.7299999999996</v>
      </c>
      <c r="V95" s="4">
        <v>3294.86</v>
      </c>
      <c r="W95" s="4">
        <v>2980.6681727289324</v>
      </c>
      <c r="Y95" s="2" t="s">
        <v>627</v>
      </c>
      <c r="Z95" s="3" t="s">
        <v>628</v>
      </c>
      <c r="AA95" s="4">
        <v>6.85</v>
      </c>
      <c r="AB95" s="4">
        <v>13.36</v>
      </c>
      <c r="AC95" s="4">
        <v>13.09</v>
      </c>
      <c r="AD95" s="4">
        <v>18.009771450638798</v>
      </c>
      <c r="AF95" t="s">
        <v>629</v>
      </c>
      <c r="AG95" s="3" t="s">
        <v>630</v>
      </c>
      <c r="AH95" s="4">
        <v>1.22</v>
      </c>
      <c r="AI95" s="4">
        <v>2.23</v>
      </c>
      <c r="AJ95" s="4">
        <v>2.16</v>
      </c>
      <c r="AK95" s="4">
        <v>2.1548116128636678</v>
      </c>
    </row>
    <row r="96" spans="4:37" x14ac:dyDescent="0.25">
      <c r="D96" s="2" t="s">
        <v>631</v>
      </c>
      <c r="E96" s="5" t="s">
        <v>632</v>
      </c>
      <c r="F96" s="4">
        <v>180.16</v>
      </c>
      <c r="G96" s="4">
        <v>390.5446556</v>
      </c>
      <c r="H96" s="4">
        <v>405.12</v>
      </c>
      <c r="I96" s="4">
        <v>405.54694691741298</v>
      </c>
      <c r="K96" s="2">
        <v>94</v>
      </c>
      <c r="L96" s="5" t="s">
        <v>633</v>
      </c>
      <c r="M96" s="4">
        <v>162084.34996692173</v>
      </c>
      <c r="N96" s="4">
        <v>414465.57</v>
      </c>
      <c r="O96" s="4">
        <v>410479.21334682003</v>
      </c>
      <c r="P96" s="4">
        <v>424195.20441199042</v>
      </c>
      <c r="R96" s="2">
        <v>241701</v>
      </c>
      <c r="S96" s="5" t="s">
        <v>634</v>
      </c>
      <c r="T96" s="4">
        <v>91978.09</v>
      </c>
      <c r="U96" s="4">
        <v>201245.4</v>
      </c>
      <c r="V96" s="4">
        <v>164721.53</v>
      </c>
      <c r="W96" s="4">
        <v>156518.37327123591</v>
      </c>
      <c r="Y96" s="2" t="s">
        <v>635</v>
      </c>
      <c r="Z96" s="3" t="s">
        <v>636</v>
      </c>
      <c r="AA96" s="4">
        <v>0</v>
      </c>
      <c r="AB96" s="4">
        <v>0</v>
      </c>
      <c r="AC96" s="4">
        <v>0</v>
      </c>
      <c r="AD96" s="4">
        <v>0</v>
      </c>
      <c r="AF96" t="s">
        <v>637</v>
      </c>
      <c r="AG96" s="3" t="s">
        <v>638</v>
      </c>
      <c r="AH96" s="4">
        <v>44.85</v>
      </c>
      <c r="AI96" s="4">
        <v>92.86</v>
      </c>
      <c r="AJ96" s="4">
        <v>101.44</v>
      </c>
      <c r="AK96" s="4">
        <v>98.564842118763039</v>
      </c>
    </row>
    <row r="97" spans="4:37" x14ac:dyDescent="0.25">
      <c r="D97" s="2" t="s">
        <v>639</v>
      </c>
      <c r="E97" s="5" t="s">
        <v>640</v>
      </c>
      <c r="F97" s="4">
        <v>761.46</v>
      </c>
      <c r="G97" s="4">
        <v>1522.95</v>
      </c>
      <c r="H97" s="4">
        <v>1522.94</v>
      </c>
      <c r="I97" s="4">
        <v>1632.2312285514292</v>
      </c>
      <c r="K97" s="2">
        <v>95</v>
      </c>
      <c r="L97" s="5" t="s">
        <v>6045</v>
      </c>
      <c r="M97" s="4">
        <v>112234.30580533438</v>
      </c>
      <c r="N97" s="4">
        <v>288602.77</v>
      </c>
      <c r="O97" s="4">
        <v>370548.14461045002</v>
      </c>
      <c r="P97" s="4">
        <v>431058.42017599777</v>
      </c>
      <c r="R97" s="2">
        <v>91719</v>
      </c>
      <c r="S97" s="5" t="s">
        <v>641</v>
      </c>
      <c r="T97" s="4">
        <v>10901.11</v>
      </c>
      <c r="U97" s="4">
        <v>21937.25</v>
      </c>
      <c r="V97" s="4">
        <v>20357.3</v>
      </c>
      <c r="W97" s="4">
        <v>22332.249525117739</v>
      </c>
      <c r="Y97" s="2" t="s">
        <v>642</v>
      </c>
      <c r="Z97" s="3" t="s">
        <v>643</v>
      </c>
      <c r="AA97" s="4">
        <v>1.1399999999999999</v>
      </c>
      <c r="AB97" s="4">
        <v>1.1399999999999999</v>
      </c>
      <c r="AC97" s="4">
        <v>1.03</v>
      </c>
      <c r="AD97" s="4">
        <v>1.1470587963380485</v>
      </c>
      <c r="AF97" t="s">
        <v>644</v>
      </c>
      <c r="AG97" s="3" t="s">
        <v>645</v>
      </c>
      <c r="AH97" s="4">
        <v>7.6000000000000005</v>
      </c>
      <c r="AI97" s="4">
        <v>15.88</v>
      </c>
      <c r="AJ97" s="4">
        <v>3.7</v>
      </c>
      <c r="AK97" s="4">
        <v>3.5864722416718959</v>
      </c>
    </row>
    <row r="98" spans="4:37" x14ac:dyDescent="0.25">
      <c r="D98" s="2" t="s">
        <v>646</v>
      </c>
      <c r="E98" s="5" t="s">
        <v>647</v>
      </c>
      <c r="F98" s="4">
        <v>5285.29</v>
      </c>
      <c r="G98" s="4">
        <v>10737.060135</v>
      </c>
      <c r="H98" s="4">
        <v>11960.868381</v>
      </c>
      <c r="I98" s="4">
        <v>11825.312930234133</v>
      </c>
      <c r="K98" s="2">
        <v>96</v>
      </c>
      <c r="L98" s="5" t="s">
        <v>6046</v>
      </c>
      <c r="M98" s="4">
        <v>62999.59</v>
      </c>
      <c r="N98" s="4">
        <v>128735.15000000002</v>
      </c>
      <c r="O98" s="4">
        <v>116491.88319038002</v>
      </c>
      <c r="P98" s="4">
        <v>114393.97210935848</v>
      </c>
      <c r="R98" s="2">
        <v>771737</v>
      </c>
      <c r="S98" s="5" t="s">
        <v>202</v>
      </c>
      <c r="T98" s="4">
        <v>2821995.4100000006</v>
      </c>
      <c r="U98" s="4">
        <v>5851910.8999999976</v>
      </c>
      <c r="V98" s="4">
        <v>5458928.9581192974</v>
      </c>
      <c r="W98" s="4">
        <v>5436343.9232214857</v>
      </c>
      <c r="Y98" s="2" t="s">
        <v>648</v>
      </c>
      <c r="Z98" s="3" t="s">
        <v>649</v>
      </c>
      <c r="AA98" s="4">
        <v>0.4</v>
      </c>
      <c r="AB98" s="4">
        <v>0.78</v>
      </c>
      <c r="AC98" s="4">
        <v>0.74</v>
      </c>
      <c r="AD98" s="4">
        <v>0.69255108649134611</v>
      </c>
      <c r="AF98" t="s">
        <v>650</v>
      </c>
      <c r="AG98" s="3" t="s">
        <v>651</v>
      </c>
      <c r="AH98" s="4">
        <v>110.33000000000001</v>
      </c>
      <c r="AI98" s="4">
        <v>219.85000000000002</v>
      </c>
      <c r="AJ98" s="4">
        <v>243.90517499999999</v>
      </c>
      <c r="AK98" s="4">
        <v>236.63675400983786</v>
      </c>
    </row>
    <row r="99" spans="4:37" x14ac:dyDescent="0.25">
      <c r="D99" s="2" t="s">
        <v>652</v>
      </c>
      <c r="E99" s="5" t="s">
        <v>653</v>
      </c>
      <c r="F99" s="4">
        <v>272.69</v>
      </c>
      <c r="G99" s="4">
        <v>545.50129230000005</v>
      </c>
      <c r="H99" s="4">
        <v>616.55999999999995</v>
      </c>
      <c r="I99" s="4">
        <v>648.07775097688238</v>
      </c>
      <c r="K99" s="2">
        <v>97</v>
      </c>
      <c r="L99" s="5" t="s">
        <v>654</v>
      </c>
      <c r="M99" s="4">
        <v>517950.54999999987</v>
      </c>
      <c r="N99" s="4">
        <v>974565.24000000011</v>
      </c>
      <c r="O99" s="4">
        <v>825211.49706544983</v>
      </c>
      <c r="P99" s="4">
        <v>1051355.0621268505</v>
      </c>
      <c r="R99" s="2">
        <v>801782</v>
      </c>
      <c r="S99" s="5" t="s">
        <v>655</v>
      </c>
      <c r="T99" s="4">
        <v>1626.55</v>
      </c>
      <c r="U99" s="4">
        <v>3527.7</v>
      </c>
      <c r="V99" s="4">
        <v>3330.2284986000004</v>
      </c>
      <c r="W99" s="4">
        <v>3254.7122596897652</v>
      </c>
      <c r="Y99" s="2" t="s">
        <v>656</v>
      </c>
      <c r="Z99" s="3" t="s">
        <v>657</v>
      </c>
      <c r="AA99" s="4">
        <v>36.46</v>
      </c>
      <c r="AB99" s="4">
        <v>71</v>
      </c>
      <c r="AC99" s="4">
        <v>34.75</v>
      </c>
      <c r="AD99" s="4">
        <v>31.66430123828653</v>
      </c>
      <c r="AF99" t="s">
        <v>658</v>
      </c>
      <c r="AG99" s="3" t="s">
        <v>659</v>
      </c>
      <c r="AH99" s="4">
        <v>1899.1499999999999</v>
      </c>
      <c r="AI99" s="4">
        <v>3993.7600000000007</v>
      </c>
      <c r="AJ99" s="4">
        <v>3760.3399999999997</v>
      </c>
      <c r="AK99" s="4">
        <v>3798.1206019532538</v>
      </c>
    </row>
    <row r="100" spans="4:37" x14ac:dyDescent="0.25">
      <c r="D100" s="2" t="s">
        <v>660</v>
      </c>
      <c r="E100" s="5" t="s">
        <v>661</v>
      </c>
      <c r="F100" s="4">
        <v>1162.04</v>
      </c>
      <c r="G100" s="4">
        <v>2326.713628</v>
      </c>
      <c r="H100" s="4">
        <v>2461.35</v>
      </c>
      <c r="I100" s="4">
        <v>2616.7728917668965</v>
      </c>
      <c r="K100" s="2">
        <v>98</v>
      </c>
      <c r="L100" s="5" t="s">
        <v>662</v>
      </c>
      <c r="M100" s="4">
        <v>141209.642158478</v>
      </c>
      <c r="N100" s="4">
        <v>332223.40000000002</v>
      </c>
      <c r="O100" s="4">
        <v>369734.40787401993</v>
      </c>
      <c r="P100" s="4">
        <v>418222.50405804103</v>
      </c>
      <c r="R100" s="2">
        <v>877927</v>
      </c>
      <c r="S100" s="5" t="s">
        <v>6064</v>
      </c>
      <c r="T100" s="4">
        <v>0</v>
      </c>
      <c r="U100" s="4">
        <v>0</v>
      </c>
      <c r="V100" s="4">
        <v>0</v>
      </c>
      <c r="W100" s="4">
        <v>0</v>
      </c>
      <c r="Y100" s="2" t="s">
        <v>663</v>
      </c>
      <c r="Z100" s="3" t="s">
        <v>114</v>
      </c>
      <c r="AA100" s="4">
        <v>4.67</v>
      </c>
      <c r="AB100" s="4">
        <v>9.33</v>
      </c>
      <c r="AC100" s="4">
        <v>9.33</v>
      </c>
      <c r="AD100" s="4">
        <v>8.8047158910626209</v>
      </c>
      <c r="AF100" t="s">
        <v>664</v>
      </c>
      <c r="AG100" s="3" t="s">
        <v>665</v>
      </c>
      <c r="AH100" s="4">
        <v>4009.3399999999997</v>
      </c>
      <c r="AI100" s="4">
        <v>7765.8399999999992</v>
      </c>
      <c r="AJ100" s="4">
        <v>6927.13</v>
      </c>
      <c r="AK100" s="4">
        <v>6836.4602255074105</v>
      </c>
    </row>
    <row r="101" spans="4:37" x14ac:dyDescent="0.25">
      <c r="D101" s="2" t="s">
        <v>666</v>
      </c>
      <c r="E101" s="5" t="s">
        <v>667</v>
      </c>
      <c r="F101" s="4">
        <v>353.08</v>
      </c>
      <c r="G101" s="4">
        <v>717.11</v>
      </c>
      <c r="H101" s="4">
        <v>618.71</v>
      </c>
      <c r="I101" s="4">
        <v>565.90953971638487</v>
      </c>
      <c r="K101" s="2">
        <v>99</v>
      </c>
      <c r="L101" s="5" t="s">
        <v>668</v>
      </c>
      <c r="M101" s="4">
        <v>43315.05</v>
      </c>
      <c r="N101" s="4">
        <v>117218.06000000001</v>
      </c>
      <c r="O101" s="4">
        <v>96550.79698508</v>
      </c>
      <c r="P101" s="4">
        <v>92218.709253214562</v>
      </c>
      <c r="R101" s="2">
        <v>381791</v>
      </c>
      <c r="S101" s="5" t="s">
        <v>6065</v>
      </c>
      <c r="T101" s="4">
        <v>16234.030000000002</v>
      </c>
      <c r="U101" s="4">
        <v>31280.14</v>
      </c>
      <c r="V101" s="4">
        <v>28877.82</v>
      </c>
      <c r="W101" s="4">
        <v>31438.918192523524</v>
      </c>
      <c r="Y101" s="2" t="s">
        <v>669</v>
      </c>
      <c r="Z101" s="3" t="s">
        <v>670</v>
      </c>
      <c r="AA101" s="4">
        <v>0</v>
      </c>
      <c r="AB101" s="4">
        <v>0</v>
      </c>
      <c r="AC101" s="4">
        <v>0</v>
      </c>
      <c r="AD101" s="4">
        <v>0</v>
      </c>
      <c r="AF101" t="s">
        <v>671</v>
      </c>
      <c r="AG101" s="3" t="s">
        <v>672</v>
      </c>
      <c r="AH101" s="4">
        <v>15522.25</v>
      </c>
      <c r="AI101" s="4">
        <v>33537.01</v>
      </c>
      <c r="AJ101" s="4">
        <v>29914.700000000004</v>
      </c>
      <c r="AK101" s="4">
        <v>29864.392300103555</v>
      </c>
    </row>
    <row r="102" spans="4:37" x14ac:dyDescent="0.25">
      <c r="D102" s="2" t="s">
        <v>673</v>
      </c>
      <c r="E102" s="5" t="s">
        <v>674</v>
      </c>
      <c r="F102" s="4">
        <v>394.59</v>
      </c>
      <c r="G102" s="4">
        <v>785.98</v>
      </c>
      <c r="H102" s="4">
        <v>812.73</v>
      </c>
      <c r="I102" s="4">
        <v>871.94464655211425</v>
      </c>
      <c r="R102" s="2">
        <v>311863</v>
      </c>
      <c r="S102" s="5" t="s">
        <v>216</v>
      </c>
      <c r="T102" s="4">
        <v>860405.12000000023</v>
      </c>
      <c r="U102" s="4">
        <v>1708473.0100000002</v>
      </c>
      <c r="V102" s="4">
        <v>1703964.2900000003</v>
      </c>
      <c r="W102" s="4">
        <v>1599701.819505424</v>
      </c>
      <c r="Y102" s="2" t="s">
        <v>675</v>
      </c>
      <c r="Z102" s="3" t="s">
        <v>676</v>
      </c>
      <c r="AA102" s="4">
        <v>0.09</v>
      </c>
      <c r="AB102" s="4">
        <v>0.18</v>
      </c>
      <c r="AC102" s="4">
        <v>0.18</v>
      </c>
      <c r="AD102" s="4">
        <v>0.17407427513648785</v>
      </c>
      <c r="AF102" t="s">
        <v>677</v>
      </c>
      <c r="AG102" s="3" t="s">
        <v>678</v>
      </c>
      <c r="AH102" s="4">
        <v>5781.3499999999985</v>
      </c>
      <c r="AI102" s="4">
        <v>12780.670000000009</v>
      </c>
      <c r="AJ102" s="4">
        <v>12078.159999999998</v>
      </c>
      <c r="AK102" s="4">
        <v>10308.381360516647</v>
      </c>
    </row>
    <row r="103" spans="4:37" x14ac:dyDescent="0.25">
      <c r="D103" s="2" t="s">
        <v>679</v>
      </c>
      <c r="E103" s="5" t="s">
        <v>680</v>
      </c>
      <c r="F103" s="4">
        <v>3542.27</v>
      </c>
      <c r="G103" s="4">
        <v>6276.29</v>
      </c>
      <c r="H103" s="4">
        <v>6464.2800000000007</v>
      </c>
      <c r="I103" s="4">
        <v>6292.2764104019607</v>
      </c>
      <c r="R103" s="2">
        <v>71908</v>
      </c>
      <c r="S103" s="5" t="s">
        <v>681</v>
      </c>
      <c r="T103" s="4">
        <v>8398.1</v>
      </c>
      <c r="U103" s="4">
        <v>19495.71</v>
      </c>
      <c r="V103" s="4">
        <v>16972.54</v>
      </c>
      <c r="W103" s="4">
        <v>19844.467425255578</v>
      </c>
      <c r="Y103" s="2" t="s">
        <v>682</v>
      </c>
      <c r="Z103" s="3" t="s">
        <v>683</v>
      </c>
      <c r="AA103" s="4">
        <v>2.09</v>
      </c>
      <c r="AB103" s="4">
        <v>4.1900000000000004</v>
      </c>
      <c r="AC103" s="4">
        <v>4.18</v>
      </c>
      <c r="AD103" s="4">
        <v>4.0488580355444803</v>
      </c>
      <c r="AF103" t="s">
        <v>684</v>
      </c>
      <c r="AG103" s="3" t="s">
        <v>685</v>
      </c>
      <c r="AH103" s="4">
        <v>22702.660000000003</v>
      </c>
      <c r="AI103" s="4">
        <v>50534.780000000021</v>
      </c>
      <c r="AJ103" s="4">
        <v>51178.60000000002</v>
      </c>
      <c r="AK103" s="4">
        <v>40336.951794576475</v>
      </c>
    </row>
    <row r="104" spans="4:37" x14ac:dyDescent="0.25">
      <c r="D104" s="2" t="s">
        <v>686</v>
      </c>
      <c r="E104" s="5" t="s">
        <v>687</v>
      </c>
      <c r="F104" s="4">
        <v>241.43</v>
      </c>
      <c r="G104" s="4">
        <v>462.52</v>
      </c>
      <c r="H104" s="4">
        <v>412.09</v>
      </c>
      <c r="I104" s="4">
        <v>409.8235859231566</v>
      </c>
      <c r="R104" s="2">
        <v>161926</v>
      </c>
      <c r="S104" s="5" t="s">
        <v>688</v>
      </c>
      <c r="T104" s="4">
        <v>35956.240000000005</v>
      </c>
      <c r="U104" s="4">
        <v>64630.559999999998</v>
      </c>
      <c r="V104" s="4">
        <v>62590.554752800002</v>
      </c>
      <c r="W104" s="4">
        <v>57828.333685827616</v>
      </c>
      <c r="Y104" s="2" t="s">
        <v>689</v>
      </c>
      <c r="Z104" s="3" t="s">
        <v>690</v>
      </c>
      <c r="AA104" s="4">
        <v>0</v>
      </c>
      <c r="AB104" s="4">
        <v>0</v>
      </c>
      <c r="AC104" s="4">
        <v>0</v>
      </c>
      <c r="AD104" s="4">
        <v>0</v>
      </c>
      <c r="AF104" t="s">
        <v>691</v>
      </c>
      <c r="AG104" s="3" t="s">
        <v>692</v>
      </c>
      <c r="AH104" s="4">
        <v>41840.619999999995</v>
      </c>
      <c r="AI104" s="4">
        <v>87054.940000000017</v>
      </c>
      <c r="AJ104" s="4">
        <v>86257.759999999966</v>
      </c>
      <c r="AK104" s="4">
        <v>79762.559370863921</v>
      </c>
    </row>
    <row r="105" spans="4:37" x14ac:dyDescent="0.25">
      <c r="D105" s="2" t="s">
        <v>693</v>
      </c>
      <c r="E105" s="5" t="s">
        <v>694</v>
      </c>
      <c r="F105" s="4">
        <v>756.67</v>
      </c>
      <c r="G105" s="4">
        <v>1507.5984550000001</v>
      </c>
      <c r="H105" s="4">
        <v>1425.649649</v>
      </c>
      <c r="I105" s="4">
        <v>1342.5207096459046</v>
      </c>
      <c r="R105" s="2">
        <v>991944</v>
      </c>
      <c r="S105" s="5" t="s">
        <v>695</v>
      </c>
      <c r="T105" s="4">
        <v>33301.350000000006</v>
      </c>
      <c r="U105" s="4">
        <v>66915.23</v>
      </c>
      <c r="V105" s="4">
        <v>68196.691071100009</v>
      </c>
      <c r="W105" s="4">
        <v>67156.133499366959</v>
      </c>
      <c r="Y105" s="2" t="s">
        <v>696</v>
      </c>
      <c r="Z105" s="3" t="s">
        <v>697</v>
      </c>
      <c r="AA105" s="4">
        <v>0.21000000000000002</v>
      </c>
      <c r="AB105" s="4">
        <v>0.41000000000000003</v>
      </c>
      <c r="AC105" s="4">
        <v>0.44</v>
      </c>
      <c r="AD105" s="4">
        <v>0.41684852681382023</v>
      </c>
      <c r="AF105" t="s">
        <v>698</v>
      </c>
      <c r="AG105" s="3" t="s">
        <v>699</v>
      </c>
      <c r="AH105" s="4">
        <v>26.7</v>
      </c>
      <c r="AI105" s="4">
        <v>52.75</v>
      </c>
      <c r="AJ105" s="4">
        <v>37.28</v>
      </c>
      <c r="AK105" s="4">
        <v>36.082730543272902</v>
      </c>
    </row>
    <row r="106" spans="4:37" x14ac:dyDescent="0.25">
      <c r="D106" s="2" t="s">
        <v>700</v>
      </c>
      <c r="E106" s="5" t="s">
        <v>701</v>
      </c>
      <c r="F106" s="4">
        <v>743.39</v>
      </c>
      <c r="G106" s="4">
        <v>1433.14</v>
      </c>
      <c r="H106" s="4">
        <v>1331.72</v>
      </c>
      <c r="I106" s="4">
        <v>1290.1089024487865</v>
      </c>
      <c r="R106" s="2">
        <v>611953</v>
      </c>
      <c r="S106" s="5" t="s">
        <v>702</v>
      </c>
      <c r="T106" s="4">
        <v>10144.01</v>
      </c>
      <c r="U106" s="4">
        <v>23490.85</v>
      </c>
      <c r="V106" s="4">
        <v>22662.73</v>
      </c>
      <c r="W106" s="4">
        <v>22048.100785876362</v>
      </c>
      <c r="Y106" s="2" t="s">
        <v>703</v>
      </c>
      <c r="Z106" s="3" t="s">
        <v>704</v>
      </c>
      <c r="AA106" s="4">
        <v>109.91</v>
      </c>
      <c r="AB106" s="4">
        <v>225.34</v>
      </c>
      <c r="AC106" s="4">
        <v>224.28</v>
      </c>
      <c r="AD106" s="4">
        <v>222.99513364750467</v>
      </c>
      <c r="AF106" t="s">
        <v>705</v>
      </c>
      <c r="AG106" s="3" t="s">
        <v>706</v>
      </c>
      <c r="AH106" s="4">
        <v>33045.510000000009</v>
      </c>
      <c r="AI106" s="4">
        <v>61649.840000000011</v>
      </c>
      <c r="AJ106" s="4">
        <v>53030.614903490001</v>
      </c>
      <c r="AK106" s="4">
        <v>54970.469270633846</v>
      </c>
    </row>
    <row r="107" spans="4:37" x14ac:dyDescent="0.25">
      <c r="D107" s="2" t="s">
        <v>707</v>
      </c>
      <c r="E107" s="5" t="s">
        <v>708</v>
      </c>
      <c r="F107" s="4">
        <v>12944.36</v>
      </c>
      <c r="G107" s="4">
        <v>25680.726119999999</v>
      </c>
      <c r="H107" s="4">
        <v>17299.55</v>
      </c>
      <c r="I107" s="4">
        <v>18112.423796061448</v>
      </c>
      <c r="R107" s="2">
        <v>101963</v>
      </c>
      <c r="S107" s="5" t="s">
        <v>6066</v>
      </c>
      <c r="T107" s="4">
        <v>8829.6099999999988</v>
      </c>
      <c r="U107" s="4">
        <v>17727.150000000001</v>
      </c>
      <c r="V107" s="4">
        <v>17062.13</v>
      </c>
      <c r="W107" s="4">
        <v>18105.2504654777</v>
      </c>
      <c r="Y107" s="2" t="s">
        <v>709</v>
      </c>
      <c r="Z107" s="3" t="s">
        <v>710</v>
      </c>
      <c r="AA107" s="4">
        <v>0</v>
      </c>
      <c r="AB107" s="4">
        <v>0</v>
      </c>
      <c r="AC107" s="4">
        <v>0</v>
      </c>
      <c r="AD107" s="4">
        <v>0</v>
      </c>
      <c r="AF107" t="s">
        <v>711</v>
      </c>
      <c r="AG107" s="3" t="s">
        <v>712</v>
      </c>
      <c r="AH107" s="4">
        <v>601.43999999999994</v>
      </c>
      <c r="AI107" s="4">
        <v>1389.74</v>
      </c>
      <c r="AJ107" s="4">
        <v>1122.68</v>
      </c>
      <c r="AK107" s="4">
        <v>1154.5032698633343</v>
      </c>
    </row>
    <row r="108" spans="4:37" x14ac:dyDescent="0.25">
      <c r="D108" s="2" t="s">
        <v>713</v>
      </c>
      <c r="E108" s="5" t="s">
        <v>714</v>
      </c>
      <c r="F108" s="4">
        <v>149.22</v>
      </c>
      <c r="G108" s="4">
        <v>533.01837120000005</v>
      </c>
      <c r="H108" s="4">
        <v>350.9635624</v>
      </c>
      <c r="I108" s="4">
        <v>360.80867948351272</v>
      </c>
      <c r="R108" s="2">
        <v>643582</v>
      </c>
      <c r="S108" s="5" t="s">
        <v>6067</v>
      </c>
      <c r="T108" s="4">
        <v>14820.74</v>
      </c>
      <c r="U108" s="4">
        <v>39947.730000000003</v>
      </c>
      <c r="V108" s="4">
        <v>49148.809624499998</v>
      </c>
      <c r="W108" s="4">
        <v>57718.451349313254</v>
      </c>
      <c r="Y108" s="2" t="s">
        <v>715</v>
      </c>
      <c r="Z108" s="3" t="s">
        <v>252</v>
      </c>
      <c r="AA108" s="4">
        <v>0</v>
      </c>
      <c r="AB108" s="4">
        <v>0</v>
      </c>
      <c r="AC108" s="4">
        <v>0</v>
      </c>
      <c r="AD108" s="4">
        <v>0</v>
      </c>
      <c r="AF108" t="s">
        <v>716</v>
      </c>
      <c r="AG108" s="3" t="s">
        <v>717</v>
      </c>
      <c r="AH108" s="4">
        <v>1311.49</v>
      </c>
      <c r="AI108" s="4">
        <v>2569.7400000000002</v>
      </c>
      <c r="AJ108" s="4">
        <v>2439.48</v>
      </c>
      <c r="AK108" s="4">
        <v>2503.1691766499862</v>
      </c>
    </row>
    <row r="109" spans="4:37" x14ac:dyDescent="0.25">
      <c r="D109" s="2" t="s">
        <v>718</v>
      </c>
      <c r="E109" s="5" t="s">
        <v>719</v>
      </c>
      <c r="F109" s="4">
        <v>13325.110799720744</v>
      </c>
      <c r="G109" s="4">
        <v>26951.090097883003</v>
      </c>
      <c r="H109" s="4">
        <v>22674.701908399999</v>
      </c>
      <c r="I109" s="4">
        <v>23299.919950076095</v>
      </c>
      <c r="R109" s="2">
        <v>653978</v>
      </c>
      <c r="S109" s="5" t="s">
        <v>6068</v>
      </c>
      <c r="T109" s="4">
        <v>5314.22</v>
      </c>
      <c r="U109" s="4">
        <v>9048.35</v>
      </c>
      <c r="V109" s="4">
        <v>7572.119999999999</v>
      </c>
      <c r="W109" s="4">
        <v>7536.1716663046955</v>
      </c>
      <c r="Y109" s="2" t="s">
        <v>720</v>
      </c>
      <c r="Z109" s="3" t="s">
        <v>721</v>
      </c>
      <c r="AA109" s="4">
        <v>21.75</v>
      </c>
      <c r="AB109" s="4">
        <v>51.18</v>
      </c>
      <c r="AC109" s="4">
        <v>42.31</v>
      </c>
      <c r="AD109" s="4">
        <v>40.577671668290314</v>
      </c>
      <c r="AF109" t="s">
        <v>722</v>
      </c>
      <c r="AG109" s="3" t="s">
        <v>723</v>
      </c>
      <c r="AH109" s="4">
        <v>7306.1900000000005</v>
      </c>
      <c r="AI109" s="4">
        <v>14404.38</v>
      </c>
      <c r="AJ109" s="4">
        <v>13618.24</v>
      </c>
      <c r="AK109" s="4">
        <v>14020.338772465002</v>
      </c>
    </row>
    <row r="110" spans="4:37" x14ac:dyDescent="0.25">
      <c r="D110" s="2" t="s">
        <v>724</v>
      </c>
      <c r="E110" s="5" t="s">
        <v>725</v>
      </c>
      <c r="F110" s="4">
        <v>774.62</v>
      </c>
      <c r="G110" s="4">
        <v>1817.8533500000001</v>
      </c>
      <c r="H110" s="4">
        <v>2174.33</v>
      </c>
      <c r="I110" s="4">
        <v>3432.6356363612358</v>
      </c>
      <c r="R110" s="2">
        <v>654751</v>
      </c>
      <c r="S110" s="5" t="s">
        <v>6069</v>
      </c>
      <c r="T110" s="4">
        <v>2583.27</v>
      </c>
      <c r="U110" s="4">
        <v>4726.34</v>
      </c>
      <c r="V110" s="4">
        <v>4399.97</v>
      </c>
      <c r="W110" s="4">
        <v>4501.1761354255186</v>
      </c>
      <c r="Y110" s="2" t="s">
        <v>726</v>
      </c>
      <c r="Z110" s="3" t="s">
        <v>727</v>
      </c>
      <c r="AA110" s="4">
        <v>0</v>
      </c>
      <c r="AB110" s="4">
        <v>0</v>
      </c>
      <c r="AC110" s="4">
        <v>0</v>
      </c>
      <c r="AD110" s="4">
        <v>0</v>
      </c>
      <c r="AF110" t="s">
        <v>728</v>
      </c>
      <c r="AG110" s="3" t="s">
        <v>729</v>
      </c>
      <c r="AH110" s="4">
        <v>534.75000000000011</v>
      </c>
      <c r="AI110" s="4">
        <v>1250.1799999999998</v>
      </c>
      <c r="AJ110" s="4">
        <v>996.76</v>
      </c>
      <c r="AK110" s="4">
        <v>966.92381298054545</v>
      </c>
    </row>
    <row r="111" spans="4:37" x14ac:dyDescent="0.25">
      <c r="D111" s="2" t="s">
        <v>730</v>
      </c>
      <c r="E111" s="5" t="s">
        <v>731</v>
      </c>
      <c r="F111" s="4">
        <v>15.5</v>
      </c>
      <c r="G111" s="4">
        <v>30.168213160000001</v>
      </c>
      <c r="H111" s="4">
        <v>29.41</v>
      </c>
      <c r="I111" s="4">
        <v>30.204800601835604</v>
      </c>
      <c r="R111" s="2">
        <v>816741</v>
      </c>
      <c r="S111" s="5" t="s">
        <v>6070</v>
      </c>
      <c r="T111" s="4">
        <v>22551.769999999997</v>
      </c>
      <c r="U111" s="4">
        <v>45386.649999999994</v>
      </c>
      <c r="V111" s="4">
        <v>39766.755588859996</v>
      </c>
      <c r="W111" s="4">
        <v>38283.967194435907</v>
      </c>
      <c r="Y111" s="2" t="s">
        <v>732</v>
      </c>
      <c r="Z111" s="3" t="s">
        <v>733</v>
      </c>
      <c r="AA111" s="4">
        <v>0</v>
      </c>
      <c r="AB111" s="4">
        <v>0</v>
      </c>
      <c r="AC111" s="4">
        <v>0</v>
      </c>
      <c r="AD111" s="4">
        <v>0</v>
      </c>
      <c r="AF111" t="s">
        <v>734</v>
      </c>
      <c r="AG111" s="3" t="s">
        <v>735</v>
      </c>
      <c r="AH111" s="4">
        <v>1347.6999999999998</v>
      </c>
      <c r="AI111" s="4">
        <v>2785.7699999999995</v>
      </c>
      <c r="AJ111" s="4">
        <v>2463.8199999999993</v>
      </c>
      <c r="AK111" s="4">
        <v>2397.9326861991744</v>
      </c>
    </row>
    <row r="112" spans="4:37" x14ac:dyDescent="0.25">
      <c r="D112" s="2" t="s">
        <v>736</v>
      </c>
      <c r="E112" s="5" t="s">
        <v>737</v>
      </c>
      <c r="F112" s="4">
        <v>1210.21</v>
      </c>
      <c r="G112" s="4">
        <v>2515.523807</v>
      </c>
      <c r="H112" s="4">
        <v>2829.55</v>
      </c>
      <c r="I112" s="4">
        <v>2725.9360810800977</v>
      </c>
      <c r="R112" s="2">
        <v>881970</v>
      </c>
      <c r="S112" s="5" t="s">
        <v>6071</v>
      </c>
      <c r="T112" s="4">
        <v>7362.1000000000013</v>
      </c>
      <c r="U112" s="4">
        <v>15797.47</v>
      </c>
      <c r="V112" s="4">
        <v>13969.282673630001</v>
      </c>
      <c r="W112" s="4">
        <v>13819.267088703822</v>
      </c>
      <c r="Y112" s="2" t="s">
        <v>738</v>
      </c>
      <c r="Z112" s="3" t="s">
        <v>739</v>
      </c>
      <c r="AA112" s="4">
        <v>0.71000000000000008</v>
      </c>
      <c r="AB112" s="4">
        <v>1.37</v>
      </c>
      <c r="AC112" s="4">
        <v>1.36</v>
      </c>
      <c r="AD112" s="4">
        <v>1.3188214223933621</v>
      </c>
      <c r="AF112" t="s">
        <v>740</v>
      </c>
      <c r="AG112" s="3" t="s">
        <v>741</v>
      </c>
      <c r="AH112" s="4">
        <v>5087.0299999999988</v>
      </c>
      <c r="AI112" s="4">
        <v>10467.030000000001</v>
      </c>
      <c r="AJ112" s="4">
        <v>10690.489999999998</v>
      </c>
      <c r="AK112" s="4">
        <v>10391.009665202604</v>
      </c>
    </row>
    <row r="113" spans="4:37" x14ac:dyDescent="0.25">
      <c r="D113" s="2" t="s">
        <v>742</v>
      </c>
      <c r="E113" s="5" t="s">
        <v>743</v>
      </c>
      <c r="F113" s="4">
        <v>25456.07</v>
      </c>
      <c r="G113" s="4">
        <v>51409.089910000002</v>
      </c>
      <c r="H113" s="4">
        <v>52815.34895</v>
      </c>
      <c r="I113" s="4">
        <v>51210.442769439294</v>
      </c>
      <c r="R113" s="2">
        <v>31972</v>
      </c>
      <c r="S113" s="5" t="s">
        <v>6072</v>
      </c>
      <c r="T113" s="4">
        <v>11594.980000000001</v>
      </c>
      <c r="U113" s="4">
        <v>24328.18</v>
      </c>
      <c r="V113" s="4">
        <v>20383.77</v>
      </c>
      <c r="W113" s="4">
        <v>19696.098965767993</v>
      </c>
      <c r="Y113" s="2" t="s">
        <v>744</v>
      </c>
      <c r="Z113" s="3" t="s">
        <v>745</v>
      </c>
      <c r="AA113" s="4">
        <v>0</v>
      </c>
      <c r="AB113" s="4">
        <v>0</v>
      </c>
      <c r="AC113" s="4">
        <v>0</v>
      </c>
      <c r="AD113" s="4">
        <v>0</v>
      </c>
      <c r="AF113" t="s">
        <v>746</v>
      </c>
      <c r="AG113" s="3" t="s">
        <v>747</v>
      </c>
      <c r="AH113" s="4">
        <v>1772.23</v>
      </c>
      <c r="AI113" s="4">
        <v>3772.65</v>
      </c>
      <c r="AJ113" s="4">
        <v>3747.33</v>
      </c>
      <c r="AK113" s="4">
        <v>3770.8268040991325</v>
      </c>
    </row>
    <row r="114" spans="4:37" x14ac:dyDescent="0.25">
      <c r="D114" s="2" t="s">
        <v>748</v>
      </c>
      <c r="E114" s="5" t="s">
        <v>749</v>
      </c>
      <c r="F114" s="4">
        <v>4513.16</v>
      </c>
      <c r="G114" s="4">
        <v>9542.8864790000007</v>
      </c>
      <c r="H114" s="4">
        <v>10115.176949999999</v>
      </c>
      <c r="I114" s="4">
        <v>10486.225537738461</v>
      </c>
      <c r="R114" s="2">
        <v>491965</v>
      </c>
      <c r="S114" s="5" t="s">
        <v>6073</v>
      </c>
      <c r="T114" s="4">
        <v>12548.090000000004</v>
      </c>
      <c r="U114" s="4">
        <v>28579.010000000002</v>
      </c>
      <c r="V114" s="4">
        <v>29971.340000000004</v>
      </c>
      <c r="W114" s="4">
        <v>27221.53088949799</v>
      </c>
      <c r="Y114" s="2" t="s">
        <v>750</v>
      </c>
      <c r="Z114" s="3" t="s">
        <v>751</v>
      </c>
      <c r="AA114" s="4">
        <v>0</v>
      </c>
      <c r="AB114" s="4">
        <v>0</v>
      </c>
      <c r="AC114" s="4">
        <v>0</v>
      </c>
      <c r="AD114" s="4">
        <v>0</v>
      </c>
      <c r="AF114" t="s">
        <v>752</v>
      </c>
      <c r="AG114" s="3" t="s">
        <v>753</v>
      </c>
      <c r="AH114" s="4">
        <v>5017.170000000001</v>
      </c>
      <c r="AI114" s="4">
        <v>11150.500000000005</v>
      </c>
      <c r="AJ114" s="4">
        <v>10242.850000000002</v>
      </c>
      <c r="AK114" s="4">
        <v>10039.039354686973</v>
      </c>
    </row>
    <row r="115" spans="4:37" x14ac:dyDescent="0.25">
      <c r="D115" s="2" t="s">
        <v>754</v>
      </c>
      <c r="E115" s="5" t="s">
        <v>287</v>
      </c>
      <c r="F115" s="4">
        <v>239723.6986379429</v>
      </c>
      <c r="G115" s="4">
        <v>510873.71053821995</v>
      </c>
      <c r="H115" s="4">
        <v>454695.54326368001</v>
      </c>
      <c r="I115" s="4">
        <v>464101.59916050354</v>
      </c>
      <c r="R115" s="2">
        <v>900657</v>
      </c>
      <c r="S115" s="5" t="s">
        <v>6074</v>
      </c>
      <c r="T115" s="4">
        <v>73130.169999999984</v>
      </c>
      <c r="U115" s="4">
        <v>149608.34</v>
      </c>
      <c r="V115" s="4">
        <v>156518.42992518001</v>
      </c>
      <c r="W115" s="4">
        <v>157774.67757115042</v>
      </c>
      <c r="Y115" s="2" t="s">
        <v>755</v>
      </c>
      <c r="Z115" s="3" t="s">
        <v>303</v>
      </c>
      <c r="AA115" s="4">
        <v>8.24</v>
      </c>
      <c r="AB115" s="4">
        <v>17.87</v>
      </c>
      <c r="AC115" s="4">
        <v>26.19</v>
      </c>
      <c r="AD115" s="4">
        <v>22.893392299334145</v>
      </c>
      <c r="AF115" t="s">
        <v>756</v>
      </c>
      <c r="AG115" s="3" t="s">
        <v>757</v>
      </c>
      <c r="AH115" s="4">
        <v>0</v>
      </c>
      <c r="AI115" s="4">
        <v>0</v>
      </c>
      <c r="AJ115" s="4">
        <v>0</v>
      </c>
      <c r="AK115" s="4">
        <v>0</v>
      </c>
    </row>
    <row r="116" spans="4:37" x14ac:dyDescent="0.25">
      <c r="D116" s="2" t="s">
        <v>758</v>
      </c>
      <c r="E116" s="5" t="s">
        <v>759</v>
      </c>
      <c r="F116" s="4">
        <v>1154.5999999999999</v>
      </c>
      <c r="G116" s="4">
        <v>2655.1028729999998</v>
      </c>
      <c r="H116" s="4">
        <v>2728.14</v>
      </c>
      <c r="I116" s="4">
        <v>2828.0289892085748</v>
      </c>
      <c r="R116" s="2">
        <v>622367</v>
      </c>
      <c r="S116" s="5" t="s">
        <v>6075</v>
      </c>
      <c r="T116" s="4">
        <v>1882.3700000000001</v>
      </c>
      <c r="U116" s="4">
        <v>3937.87</v>
      </c>
      <c r="V116" s="4">
        <v>0</v>
      </c>
      <c r="W116" s="4">
        <v>0</v>
      </c>
      <c r="Y116" s="2" t="s">
        <v>760</v>
      </c>
      <c r="Z116" s="3" t="s">
        <v>761</v>
      </c>
      <c r="AA116" s="4">
        <v>0</v>
      </c>
      <c r="AB116" s="4">
        <v>0</v>
      </c>
      <c r="AC116" s="4">
        <v>0</v>
      </c>
      <c r="AD116" s="4">
        <v>0</v>
      </c>
      <c r="AF116" t="s">
        <v>762</v>
      </c>
      <c r="AG116" s="3" t="s">
        <v>763</v>
      </c>
      <c r="AH116" s="4">
        <v>10807.249999999998</v>
      </c>
      <c r="AI116" s="4">
        <v>24176.28</v>
      </c>
      <c r="AJ116" s="4">
        <v>25916.119999999988</v>
      </c>
      <c r="AK116" s="4">
        <v>27473.898189008927</v>
      </c>
    </row>
    <row r="117" spans="4:37" x14ac:dyDescent="0.25">
      <c r="D117" s="2" t="s">
        <v>764</v>
      </c>
      <c r="E117" s="5" t="s">
        <v>765</v>
      </c>
      <c r="F117" s="4">
        <v>319.95</v>
      </c>
      <c r="G117" s="4">
        <v>640.58480520000001</v>
      </c>
      <c r="H117" s="4">
        <v>451.17</v>
      </c>
      <c r="I117" s="4">
        <v>442.87585121717046</v>
      </c>
      <c r="R117" s="2">
        <v>281989</v>
      </c>
      <c r="S117" s="5" t="s">
        <v>6076</v>
      </c>
      <c r="T117" s="4">
        <v>14889.02</v>
      </c>
      <c r="U117" s="4">
        <v>31966.079999999998</v>
      </c>
      <c r="V117" s="4">
        <v>30567.270000000004</v>
      </c>
      <c r="W117" s="4">
        <v>31579.251503227792</v>
      </c>
      <c r="Y117" s="2" t="s">
        <v>766</v>
      </c>
      <c r="Z117" s="3" t="s">
        <v>767</v>
      </c>
      <c r="AA117" s="4">
        <v>10.73</v>
      </c>
      <c r="AB117" s="4">
        <v>21.46</v>
      </c>
      <c r="AC117" s="4">
        <v>21.46</v>
      </c>
      <c r="AD117" s="4">
        <v>20.819634099661119</v>
      </c>
      <c r="AF117" t="s">
        <v>768</v>
      </c>
      <c r="AG117" s="3" t="s">
        <v>769</v>
      </c>
      <c r="AH117" s="4">
        <v>206.85</v>
      </c>
      <c r="AI117" s="4">
        <v>415.65</v>
      </c>
      <c r="AJ117" s="4">
        <v>421.12</v>
      </c>
      <c r="AK117" s="4">
        <v>410.59224272855101</v>
      </c>
    </row>
    <row r="118" spans="4:37" x14ac:dyDescent="0.25">
      <c r="D118" s="2" t="s">
        <v>770</v>
      </c>
      <c r="E118" s="5" t="s">
        <v>771</v>
      </c>
      <c r="F118" s="4">
        <v>565.70000000000005</v>
      </c>
      <c r="G118" s="4">
        <v>1247.631801</v>
      </c>
      <c r="H118" s="4">
        <v>1182.06</v>
      </c>
      <c r="I118" s="4">
        <v>1156.9793450677748</v>
      </c>
      <c r="R118" s="2">
        <v>422007</v>
      </c>
      <c r="S118" s="5" t="s">
        <v>6077</v>
      </c>
      <c r="T118" s="4">
        <v>19479.269999999997</v>
      </c>
      <c r="U118" s="4">
        <v>36837.360000000001</v>
      </c>
      <c r="V118" s="4">
        <v>38467.729999999996</v>
      </c>
      <c r="W118" s="4">
        <v>40847.226252782209</v>
      </c>
      <c r="Y118" s="2" t="s">
        <v>772</v>
      </c>
      <c r="Z118" s="3" t="s">
        <v>773</v>
      </c>
      <c r="AA118" s="4">
        <v>3.13</v>
      </c>
      <c r="AB118" s="4">
        <v>6.26</v>
      </c>
      <c r="AC118" s="4">
        <v>6.26</v>
      </c>
      <c r="AD118" s="4">
        <v>6.0729933177978861</v>
      </c>
      <c r="AF118" t="s">
        <v>774</v>
      </c>
      <c r="AG118" s="3" t="s">
        <v>775</v>
      </c>
      <c r="AH118" s="4">
        <v>0</v>
      </c>
      <c r="AI118" s="4">
        <v>0</v>
      </c>
      <c r="AJ118" s="4">
        <v>0</v>
      </c>
      <c r="AK118" s="4">
        <v>0</v>
      </c>
    </row>
    <row r="119" spans="4:37" x14ac:dyDescent="0.25">
      <c r="D119" s="2" t="s">
        <v>776</v>
      </c>
      <c r="E119" s="5" t="s">
        <v>777</v>
      </c>
      <c r="F119" s="4">
        <v>558.64</v>
      </c>
      <c r="G119" s="4">
        <v>767.20471329999998</v>
      </c>
      <c r="H119" s="4">
        <v>964.75667150000004</v>
      </c>
      <c r="I119" s="4">
        <v>923.49882686202568</v>
      </c>
      <c r="R119" s="2">
        <v>742088</v>
      </c>
      <c r="S119" s="5" t="s">
        <v>778</v>
      </c>
      <c r="T119" s="4">
        <v>49119.75</v>
      </c>
      <c r="U119" s="4">
        <v>120398.99000000002</v>
      </c>
      <c r="V119" s="4">
        <v>101181.98999999999</v>
      </c>
      <c r="W119" s="4">
        <v>97855.162702335147</v>
      </c>
      <c r="Y119" s="2" t="s">
        <v>779</v>
      </c>
      <c r="Z119" s="3" t="s">
        <v>780</v>
      </c>
      <c r="AA119" s="4">
        <v>0</v>
      </c>
      <c r="AB119" s="4">
        <v>0</v>
      </c>
      <c r="AC119" s="4">
        <v>0</v>
      </c>
      <c r="AD119" s="4">
        <v>0</v>
      </c>
      <c r="AF119" t="s">
        <v>781</v>
      </c>
      <c r="AG119" s="3" t="s">
        <v>782</v>
      </c>
      <c r="AH119" s="4">
        <v>4414.95</v>
      </c>
      <c r="AI119" s="4">
        <v>8853.8700000000008</v>
      </c>
      <c r="AJ119" s="4">
        <v>8082.4100000000008</v>
      </c>
      <c r="AK119" s="4">
        <v>8186.7685260769176</v>
      </c>
    </row>
    <row r="120" spans="4:37" x14ac:dyDescent="0.25">
      <c r="D120" s="2" t="s">
        <v>783</v>
      </c>
      <c r="E120" s="5" t="s">
        <v>784</v>
      </c>
      <c r="F120" s="4">
        <v>3648.06</v>
      </c>
      <c r="G120" s="4">
        <v>7783.8580110000003</v>
      </c>
      <c r="H120" s="4">
        <v>6944.7267259999999</v>
      </c>
      <c r="I120" s="4">
        <v>6914.0194569256782</v>
      </c>
      <c r="R120" s="2">
        <v>481647</v>
      </c>
      <c r="S120" s="5" t="s">
        <v>6078</v>
      </c>
      <c r="T120" s="4">
        <v>531.54999999999995</v>
      </c>
      <c r="U120" s="4">
        <v>1372.4899999999998</v>
      </c>
      <c r="V120" s="4">
        <v>1624.9710539999999</v>
      </c>
      <c r="W120" s="4">
        <v>0</v>
      </c>
      <c r="Y120" s="2" t="s">
        <v>785</v>
      </c>
      <c r="Z120" s="3" t="s">
        <v>786</v>
      </c>
      <c r="AA120" s="4">
        <v>13.200000000000001</v>
      </c>
      <c r="AB120" s="4">
        <v>26.400000000000002</v>
      </c>
      <c r="AC120" s="4">
        <v>26.15</v>
      </c>
      <c r="AD120" s="4">
        <v>25.365176270606074</v>
      </c>
      <c r="AF120" t="s">
        <v>787</v>
      </c>
      <c r="AG120" s="3" t="s">
        <v>788</v>
      </c>
      <c r="AH120" s="4">
        <v>9112.619999999999</v>
      </c>
      <c r="AI120" s="4">
        <v>19012.790000000005</v>
      </c>
      <c r="AJ120" s="4">
        <v>16369.320000000002</v>
      </c>
      <c r="AK120" s="4">
        <v>17567.736645804802</v>
      </c>
    </row>
    <row r="121" spans="4:37" x14ac:dyDescent="0.25">
      <c r="D121" s="2" t="s">
        <v>789</v>
      </c>
      <c r="E121" s="5" t="s">
        <v>790</v>
      </c>
      <c r="F121" s="4">
        <v>985.14</v>
      </c>
      <c r="G121" s="4">
        <v>1955.5349200000001</v>
      </c>
      <c r="H121" s="4">
        <v>2030.7</v>
      </c>
      <c r="I121" s="4">
        <v>2096.7800706011681</v>
      </c>
      <c r="R121" s="2">
        <v>482097</v>
      </c>
      <c r="S121" s="5" t="s">
        <v>6079</v>
      </c>
      <c r="T121" s="4">
        <v>5305.1399999999994</v>
      </c>
      <c r="U121" s="4">
        <v>11534.76</v>
      </c>
      <c r="V121" s="4">
        <v>9890.0599999999977</v>
      </c>
      <c r="W121" s="4">
        <v>11501.989011660115</v>
      </c>
      <c r="Y121" s="2" t="s">
        <v>791</v>
      </c>
      <c r="Z121" s="3" t="s">
        <v>583</v>
      </c>
      <c r="AA121" s="4">
        <v>63.44</v>
      </c>
      <c r="AB121" s="4">
        <v>159.58000000000001</v>
      </c>
      <c r="AC121" s="4">
        <v>149.11000000000001</v>
      </c>
      <c r="AD121" s="4">
        <v>144.03159918740261</v>
      </c>
      <c r="AF121" t="s">
        <v>792</v>
      </c>
      <c r="AG121" s="3" t="s">
        <v>793</v>
      </c>
      <c r="AH121" s="4">
        <v>111.33</v>
      </c>
      <c r="AI121" s="4">
        <v>254.35</v>
      </c>
      <c r="AJ121" s="4">
        <v>274.33240519999998</v>
      </c>
      <c r="AK121" s="4">
        <v>266.15301411497649</v>
      </c>
    </row>
    <row r="122" spans="4:37" x14ac:dyDescent="0.25">
      <c r="D122" s="2" t="s">
        <v>794</v>
      </c>
      <c r="E122" s="5" t="s">
        <v>315</v>
      </c>
      <c r="F122" s="4">
        <v>24261.43</v>
      </c>
      <c r="G122" s="4">
        <v>48503.334548500003</v>
      </c>
      <c r="H122" s="4">
        <v>48327.48</v>
      </c>
      <c r="I122" s="4">
        <v>48478.659089827088</v>
      </c>
      <c r="R122" s="2">
        <v>732113</v>
      </c>
      <c r="S122" s="5" t="s">
        <v>795</v>
      </c>
      <c r="T122" s="4">
        <v>2487.3000000000002</v>
      </c>
      <c r="U122" s="4">
        <v>6027.66</v>
      </c>
      <c r="V122" s="4">
        <v>6162.22</v>
      </c>
      <c r="W122" s="4">
        <v>4916.948746986116</v>
      </c>
      <c r="Y122" s="2" t="s">
        <v>796</v>
      </c>
      <c r="Z122" s="3" t="s">
        <v>797</v>
      </c>
      <c r="AA122" s="4">
        <v>0</v>
      </c>
      <c r="AB122" s="4">
        <v>0</v>
      </c>
      <c r="AC122" s="4">
        <v>0</v>
      </c>
      <c r="AD122" s="4">
        <v>0</v>
      </c>
      <c r="AF122" t="s">
        <v>798</v>
      </c>
      <c r="AG122" s="3" t="s">
        <v>799</v>
      </c>
      <c r="AH122" s="4">
        <v>11242.699999999999</v>
      </c>
      <c r="AI122" s="4">
        <v>24923.739999999998</v>
      </c>
      <c r="AJ122" s="4">
        <v>25049.494042999999</v>
      </c>
      <c r="AK122" s="4">
        <v>24827.406650234843</v>
      </c>
    </row>
    <row r="123" spans="4:37" x14ac:dyDescent="0.25">
      <c r="D123" s="2" t="s">
        <v>800</v>
      </c>
      <c r="E123" s="5" t="s">
        <v>801</v>
      </c>
      <c r="F123" s="4">
        <v>1642.1</v>
      </c>
      <c r="G123" s="4">
        <v>3227.9984199999999</v>
      </c>
      <c r="H123" s="4">
        <v>2924.068115</v>
      </c>
      <c r="I123" s="4">
        <v>3552.58900130749</v>
      </c>
      <c r="R123" s="2">
        <v>322124</v>
      </c>
      <c r="S123" s="5" t="s">
        <v>6080</v>
      </c>
      <c r="T123" s="4">
        <v>60195.68</v>
      </c>
      <c r="U123" s="4">
        <v>121984.05</v>
      </c>
      <c r="V123" s="4">
        <v>119760.01999999997</v>
      </c>
      <c r="W123" s="4">
        <v>117765.40318139119</v>
      </c>
      <c r="Y123" s="2" t="s">
        <v>802</v>
      </c>
      <c r="Z123" s="3" t="s">
        <v>803</v>
      </c>
      <c r="AA123" s="4">
        <v>1.51</v>
      </c>
      <c r="AB123" s="4">
        <v>2.95</v>
      </c>
      <c r="AC123" s="4">
        <v>2.41</v>
      </c>
      <c r="AD123" s="4">
        <v>2.2509943412506224</v>
      </c>
      <c r="AF123" t="s">
        <v>804</v>
      </c>
      <c r="AG123" s="3" t="s">
        <v>805</v>
      </c>
      <c r="AH123" s="4">
        <v>22154.43</v>
      </c>
      <c r="AI123" s="4">
        <v>54034.92</v>
      </c>
      <c r="AJ123" s="4">
        <v>56066.091435999988</v>
      </c>
      <c r="AK123" s="4">
        <v>57516.317695275284</v>
      </c>
    </row>
    <row r="124" spans="4:37" x14ac:dyDescent="0.25">
      <c r="D124" s="2" t="s">
        <v>806</v>
      </c>
      <c r="E124" s="5" t="s">
        <v>807</v>
      </c>
      <c r="F124" s="4">
        <v>772.82</v>
      </c>
      <c r="G124" s="4">
        <v>1830.138686</v>
      </c>
      <c r="H124" s="4">
        <v>2052.2397179999998</v>
      </c>
      <c r="I124" s="4">
        <v>2221.1036051503679</v>
      </c>
      <c r="R124" s="2">
        <v>52151</v>
      </c>
      <c r="S124" s="5" t="s">
        <v>6081</v>
      </c>
      <c r="T124" s="4">
        <v>7680.7900000000009</v>
      </c>
      <c r="U124" s="4">
        <v>17098.780000000002</v>
      </c>
      <c r="V124" s="4">
        <v>17297.361996849999</v>
      </c>
      <c r="W124" s="4">
        <v>19852.190438163881</v>
      </c>
      <c r="Y124" s="2" t="s">
        <v>808</v>
      </c>
      <c r="Z124" s="3" t="s">
        <v>809</v>
      </c>
      <c r="AA124" s="4">
        <v>0</v>
      </c>
      <c r="AB124" s="4">
        <v>0</v>
      </c>
      <c r="AC124" s="4">
        <v>0</v>
      </c>
      <c r="AD124" s="4">
        <v>0</v>
      </c>
      <c r="AF124" t="s">
        <v>810</v>
      </c>
      <c r="AG124" s="3" t="s">
        <v>811</v>
      </c>
      <c r="AH124" s="4">
        <v>796.51</v>
      </c>
      <c r="AI124" s="4">
        <v>1921.1499999999999</v>
      </c>
      <c r="AJ124" s="4">
        <v>1899.2283050000001</v>
      </c>
      <c r="AK124" s="4">
        <v>1926.7195525432157</v>
      </c>
    </row>
    <row r="125" spans="4:37" x14ac:dyDescent="0.25">
      <c r="D125" s="2" t="s">
        <v>812</v>
      </c>
      <c r="E125" s="5" t="s">
        <v>813</v>
      </c>
      <c r="F125" s="4">
        <v>77.680000000000007</v>
      </c>
      <c r="G125" s="4">
        <v>138.36000000000001</v>
      </c>
      <c r="H125" s="4">
        <v>108.38</v>
      </c>
      <c r="I125" s="4">
        <v>118.77391534523645</v>
      </c>
      <c r="R125" s="2">
        <v>512169</v>
      </c>
      <c r="S125" s="5" t="s">
        <v>814</v>
      </c>
      <c r="T125" s="4">
        <v>95873.35</v>
      </c>
      <c r="U125" s="4">
        <v>190169.38999999998</v>
      </c>
      <c r="V125" s="4">
        <v>197781.21999999997</v>
      </c>
      <c r="W125" s="4">
        <v>202079.94580565675</v>
      </c>
      <c r="Y125" s="2" t="s">
        <v>815</v>
      </c>
      <c r="Z125" s="3" t="s">
        <v>522</v>
      </c>
      <c r="AA125" s="4">
        <v>147.72</v>
      </c>
      <c r="AB125" s="4">
        <v>298.7</v>
      </c>
      <c r="AC125" s="4">
        <v>288.17</v>
      </c>
      <c r="AD125" s="4">
        <v>279.58418688631957</v>
      </c>
      <c r="AF125" t="s">
        <v>816</v>
      </c>
      <c r="AG125" s="3" t="s">
        <v>817</v>
      </c>
      <c r="AH125" s="4">
        <v>887.46</v>
      </c>
      <c r="AI125" s="4">
        <v>2027.3300000000002</v>
      </c>
      <c r="AJ125" s="4">
        <v>1714.6279150000003</v>
      </c>
      <c r="AK125" s="4">
        <v>1790.6513406540219</v>
      </c>
    </row>
    <row r="126" spans="4:37" x14ac:dyDescent="0.25">
      <c r="D126" s="2" t="s">
        <v>818</v>
      </c>
      <c r="E126" s="5" t="s">
        <v>328</v>
      </c>
      <c r="F126" s="4">
        <v>23864.44</v>
      </c>
      <c r="G126" s="4">
        <v>50222.614717780001</v>
      </c>
      <c r="H126" s="4">
        <v>48328.968154000002</v>
      </c>
      <c r="I126" s="4">
        <v>50942.556311625813</v>
      </c>
      <c r="R126" s="2">
        <v>362205</v>
      </c>
      <c r="S126" s="5" t="s">
        <v>819</v>
      </c>
      <c r="T126" s="4">
        <v>2212.7799999999997</v>
      </c>
      <c r="U126" s="4">
        <v>2986.93</v>
      </c>
      <c r="V126" s="4">
        <v>0</v>
      </c>
      <c r="W126" s="4">
        <v>0</v>
      </c>
      <c r="Y126" s="2" t="s">
        <v>820</v>
      </c>
      <c r="Z126" s="3" t="s">
        <v>821</v>
      </c>
      <c r="AA126" s="4">
        <v>8.67</v>
      </c>
      <c r="AB126" s="4">
        <v>17.489999999999998</v>
      </c>
      <c r="AC126" s="4">
        <v>17.14</v>
      </c>
      <c r="AD126" s="4">
        <v>16.502272569761203</v>
      </c>
      <c r="AF126" t="s">
        <v>822</v>
      </c>
      <c r="AG126" s="3" t="s">
        <v>823</v>
      </c>
      <c r="AH126" s="4">
        <v>14934.26</v>
      </c>
      <c r="AI126" s="4">
        <v>33405.990000000013</v>
      </c>
      <c r="AJ126" s="4">
        <v>34279.387470000001</v>
      </c>
      <c r="AK126" s="4">
        <v>33413.761654054644</v>
      </c>
    </row>
    <row r="127" spans="4:37" x14ac:dyDescent="0.25">
      <c r="D127" s="2" t="s">
        <v>824</v>
      </c>
      <c r="E127" s="5" t="s">
        <v>825</v>
      </c>
      <c r="F127" s="4">
        <v>340.74</v>
      </c>
      <c r="G127" s="4">
        <v>688.92642149999995</v>
      </c>
      <c r="H127" s="4">
        <v>741.02</v>
      </c>
      <c r="I127" s="4">
        <v>726.01626758322072</v>
      </c>
      <c r="R127" s="2">
        <v>952295</v>
      </c>
      <c r="S127" s="5" t="s">
        <v>6082</v>
      </c>
      <c r="T127" s="4">
        <v>50404.669999999991</v>
      </c>
      <c r="U127" s="4">
        <v>86554.000000000015</v>
      </c>
      <c r="V127" s="4">
        <v>92765.80891930002</v>
      </c>
      <c r="W127" s="4">
        <v>90409.000535617452</v>
      </c>
      <c r="Y127" s="2" t="s">
        <v>826</v>
      </c>
      <c r="Z127" s="3" t="s">
        <v>369</v>
      </c>
      <c r="AA127" s="4">
        <v>31.17</v>
      </c>
      <c r="AB127" s="4">
        <v>58.23</v>
      </c>
      <c r="AC127" s="4">
        <v>62.44</v>
      </c>
      <c r="AD127" s="4">
        <v>60.686684720708818</v>
      </c>
      <c r="AF127" t="s">
        <v>827</v>
      </c>
      <c r="AG127" s="3" t="s">
        <v>828</v>
      </c>
      <c r="AH127" s="4">
        <v>116692.19000000005</v>
      </c>
      <c r="AI127" s="4">
        <v>259061.17999999993</v>
      </c>
      <c r="AJ127" s="4">
        <v>247207.35775199992</v>
      </c>
      <c r="AK127" s="4">
        <v>245331.50555505333</v>
      </c>
    </row>
    <row r="128" spans="4:37" x14ac:dyDescent="0.25">
      <c r="D128" s="2" t="s">
        <v>829</v>
      </c>
      <c r="E128" s="5" t="s">
        <v>98</v>
      </c>
      <c r="F128" s="4">
        <v>142486.74459897887</v>
      </c>
      <c r="G128" s="4">
        <v>280812.23000000004</v>
      </c>
      <c r="H128" s="4">
        <v>216000.24644700001</v>
      </c>
      <c r="I128" s="4">
        <v>212223.74285062982</v>
      </c>
      <c r="R128" s="2">
        <v>417083</v>
      </c>
      <c r="S128" s="5" t="s">
        <v>6083</v>
      </c>
      <c r="T128" s="4">
        <v>23701.699999999997</v>
      </c>
      <c r="U128" s="4">
        <v>60186.15</v>
      </c>
      <c r="V128" s="4">
        <v>71525.115230519979</v>
      </c>
      <c r="W128" s="4">
        <v>69085.156991563301</v>
      </c>
      <c r="Y128" s="2" t="s">
        <v>830</v>
      </c>
      <c r="Z128" s="3" t="s">
        <v>137</v>
      </c>
      <c r="AA128" s="4">
        <v>0</v>
      </c>
      <c r="AB128" s="4">
        <v>0</v>
      </c>
      <c r="AC128" s="4">
        <v>0</v>
      </c>
      <c r="AD128" s="4">
        <v>0</v>
      </c>
      <c r="AF128" t="s">
        <v>831</v>
      </c>
      <c r="AG128" s="3" t="s">
        <v>832</v>
      </c>
      <c r="AH128" s="4">
        <v>65.490000000000009</v>
      </c>
      <c r="AI128" s="4">
        <v>156.55000000000001</v>
      </c>
      <c r="AJ128" s="4">
        <v>135.2046881</v>
      </c>
      <c r="AK128" s="4">
        <v>170.74534183470723</v>
      </c>
    </row>
    <row r="129" spans="4:37" x14ac:dyDescent="0.25">
      <c r="D129" s="2" t="s">
        <v>833</v>
      </c>
      <c r="E129" s="5" t="s">
        <v>834</v>
      </c>
      <c r="F129" s="4">
        <v>2892.6897494292293</v>
      </c>
      <c r="G129" s="4">
        <v>6327.4242733000001</v>
      </c>
      <c r="H129" s="4">
        <v>5100.7928699999993</v>
      </c>
      <c r="I129" s="4">
        <v>4848.7814621701045</v>
      </c>
      <c r="R129" s="2">
        <v>942313</v>
      </c>
      <c r="S129" s="5" t="s">
        <v>835</v>
      </c>
      <c r="T129" s="4">
        <v>251257.23000000004</v>
      </c>
      <c r="U129" s="4">
        <v>501810.96000000008</v>
      </c>
      <c r="V129" s="4">
        <v>578120.45745733986</v>
      </c>
      <c r="W129" s="4">
        <v>557513.47363444325</v>
      </c>
      <c r="Y129" s="2" t="s">
        <v>836</v>
      </c>
      <c r="Z129" s="3" t="s">
        <v>837</v>
      </c>
      <c r="AA129" s="4">
        <v>2.58</v>
      </c>
      <c r="AB129" s="4">
        <v>5.08</v>
      </c>
      <c r="AC129" s="4">
        <v>5.73</v>
      </c>
      <c r="AD129" s="4">
        <v>5.4195990231214015</v>
      </c>
      <c r="AF129" t="s">
        <v>838</v>
      </c>
      <c r="AG129" s="3" t="s">
        <v>839</v>
      </c>
      <c r="AH129" s="4">
        <v>403.6</v>
      </c>
      <c r="AI129" s="4">
        <v>960.94</v>
      </c>
      <c r="AJ129" s="4">
        <v>869.37</v>
      </c>
      <c r="AK129" s="4">
        <v>845.64019592720581</v>
      </c>
    </row>
    <row r="130" spans="4:37" x14ac:dyDescent="0.25">
      <c r="D130" s="2" t="s">
        <v>840</v>
      </c>
      <c r="E130" s="5" t="s">
        <v>841</v>
      </c>
      <c r="F130" s="4">
        <v>40711.036343549662</v>
      </c>
      <c r="G130" s="4">
        <v>84123.057007399999</v>
      </c>
      <c r="H130" s="4">
        <v>83775.647454000005</v>
      </c>
      <c r="I130" s="4">
        <v>86274.964150888336</v>
      </c>
      <c r="R130" s="2">
        <v>562322</v>
      </c>
      <c r="S130" s="5" t="s">
        <v>842</v>
      </c>
      <c r="T130" s="4">
        <v>78277.380000000019</v>
      </c>
      <c r="U130" s="4">
        <v>210785.21</v>
      </c>
      <c r="V130" s="4">
        <v>193771.15000000002</v>
      </c>
      <c r="W130" s="4">
        <v>204379.8708417569</v>
      </c>
      <c r="Y130" s="2" t="s">
        <v>843</v>
      </c>
      <c r="Z130" s="3" t="s">
        <v>844</v>
      </c>
      <c r="AA130" s="4">
        <v>0.56999999999999995</v>
      </c>
      <c r="AB130" s="4">
        <v>1.0900000000000001</v>
      </c>
      <c r="AC130" s="4">
        <v>1.06</v>
      </c>
      <c r="AD130" s="4">
        <v>0.84850609949662137</v>
      </c>
      <c r="AF130" t="s">
        <v>845</v>
      </c>
      <c r="AG130" s="3" t="s">
        <v>846</v>
      </c>
      <c r="AH130" s="4">
        <v>5358.3799999999992</v>
      </c>
      <c r="AI130" s="4">
        <v>12239.499999999998</v>
      </c>
      <c r="AJ130" s="4">
        <v>13210.79736</v>
      </c>
      <c r="AK130" s="4">
        <v>13956.473212563702</v>
      </c>
    </row>
    <row r="131" spans="4:37" x14ac:dyDescent="0.25">
      <c r="D131" s="2" t="s">
        <v>847</v>
      </c>
      <c r="E131" s="5" t="s">
        <v>848</v>
      </c>
      <c r="F131" s="4">
        <v>19582.00055733664</v>
      </c>
      <c r="G131" s="4">
        <v>42858.911144199999</v>
      </c>
      <c r="H131" s="4">
        <v>36011.054581520009</v>
      </c>
      <c r="I131" s="4">
        <v>38540.736063874254</v>
      </c>
      <c r="R131" s="2">
        <v>362369</v>
      </c>
      <c r="S131" s="5" t="s">
        <v>5954</v>
      </c>
      <c r="T131" s="4">
        <v>3825.35</v>
      </c>
      <c r="U131" s="4">
        <v>8077.8300000000008</v>
      </c>
      <c r="V131" s="4">
        <v>7151.9199999999983</v>
      </c>
      <c r="W131" s="4">
        <v>8408.7649434118011</v>
      </c>
      <c r="Y131" s="2" t="s">
        <v>849</v>
      </c>
      <c r="Z131" s="3" t="s">
        <v>850</v>
      </c>
      <c r="AA131" s="4">
        <v>0</v>
      </c>
      <c r="AB131" s="4">
        <v>0</v>
      </c>
      <c r="AC131" s="4">
        <v>0</v>
      </c>
      <c r="AD131" s="4">
        <v>0</v>
      </c>
      <c r="AF131" t="s">
        <v>851</v>
      </c>
      <c r="AG131" s="3" t="s">
        <v>852</v>
      </c>
      <c r="AH131" s="4">
        <v>10893.519999999999</v>
      </c>
      <c r="AI131" s="4">
        <v>25119.14</v>
      </c>
      <c r="AJ131" s="4">
        <v>26125.911540000001</v>
      </c>
      <c r="AK131" s="4">
        <v>25804.45509309967</v>
      </c>
    </row>
    <row r="132" spans="4:37" x14ac:dyDescent="0.25">
      <c r="D132" s="2" t="s">
        <v>853</v>
      </c>
      <c r="E132" s="5" t="s">
        <v>854</v>
      </c>
      <c r="F132" s="4">
        <v>3380.72</v>
      </c>
      <c r="G132" s="4">
        <v>6822.1432199299998</v>
      </c>
      <c r="H132" s="4">
        <v>7090.98</v>
      </c>
      <c r="I132" s="4">
        <v>7643.3567249555836</v>
      </c>
      <c r="R132" s="2">
        <v>367934</v>
      </c>
      <c r="S132" s="5" t="s">
        <v>5955</v>
      </c>
      <c r="T132" s="4">
        <v>0</v>
      </c>
      <c r="U132" s="4">
        <v>0</v>
      </c>
      <c r="V132" s="4">
        <v>55.02</v>
      </c>
      <c r="W132" s="4">
        <v>54.797462263070962</v>
      </c>
      <c r="Y132" s="2" t="s">
        <v>855</v>
      </c>
      <c r="Z132" s="3" t="s">
        <v>856</v>
      </c>
      <c r="AA132" s="4">
        <v>29.65</v>
      </c>
      <c r="AB132" s="4">
        <v>49.37</v>
      </c>
      <c r="AC132" s="4">
        <v>61.53</v>
      </c>
      <c r="AD132" s="4">
        <v>63.787397667284296</v>
      </c>
      <c r="AF132" t="s">
        <v>857</v>
      </c>
      <c r="AG132" s="3" t="s">
        <v>858</v>
      </c>
      <c r="AH132" s="4">
        <v>310.53999999999996</v>
      </c>
      <c r="AI132" s="4">
        <v>687.94</v>
      </c>
      <c r="AJ132" s="4">
        <v>511.92078400000003</v>
      </c>
      <c r="AK132" s="4">
        <v>505.12345802318919</v>
      </c>
    </row>
    <row r="133" spans="4:37" x14ac:dyDescent="0.25">
      <c r="D133" s="2" t="s">
        <v>859</v>
      </c>
      <c r="E133" s="5" t="s">
        <v>860</v>
      </c>
      <c r="F133" s="4">
        <v>83.24</v>
      </c>
      <c r="G133" s="4">
        <v>166.56106199999999</v>
      </c>
      <c r="H133" s="4">
        <v>122.0913</v>
      </c>
      <c r="I133" s="4">
        <v>112.04051160675007</v>
      </c>
      <c r="R133" s="2">
        <v>472376</v>
      </c>
      <c r="S133" s="5" t="s">
        <v>5956</v>
      </c>
      <c r="T133" s="4">
        <v>22582.49</v>
      </c>
      <c r="U133" s="4">
        <v>45916.170000000006</v>
      </c>
      <c r="V133" s="4">
        <v>46254.626856000003</v>
      </c>
      <c r="W133" s="4">
        <v>45412.135186133746</v>
      </c>
      <c r="Y133" s="2" t="s">
        <v>861</v>
      </c>
      <c r="Z133" s="3" t="s">
        <v>50</v>
      </c>
      <c r="AA133" s="4">
        <v>11.75</v>
      </c>
      <c r="AB133" s="4">
        <v>26.29</v>
      </c>
      <c r="AC133" s="4">
        <v>26.24</v>
      </c>
      <c r="AD133" s="4">
        <v>25.066787025614641</v>
      </c>
      <c r="AF133" t="s">
        <v>862</v>
      </c>
      <c r="AG133" s="3" t="s">
        <v>863</v>
      </c>
      <c r="AH133" s="4">
        <v>2982.6999999999994</v>
      </c>
      <c r="AI133" s="4">
        <v>7060.9</v>
      </c>
      <c r="AJ133" s="4">
        <v>6703.3583500000004</v>
      </c>
      <c r="AK133" s="4">
        <v>4645.1948554074806</v>
      </c>
    </row>
    <row r="134" spans="4:37" x14ac:dyDescent="0.25">
      <c r="D134" s="2" t="s">
        <v>864</v>
      </c>
      <c r="E134" s="5" t="s">
        <v>865</v>
      </c>
      <c r="F134" s="4">
        <v>236.83</v>
      </c>
      <c r="G134" s="4">
        <v>451.2539122</v>
      </c>
      <c r="H134" s="4">
        <v>194.53</v>
      </c>
      <c r="I134" s="4">
        <v>304.445676581969</v>
      </c>
      <c r="R134" s="2">
        <v>412403</v>
      </c>
      <c r="S134" s="5" t="s">
        <v>5957</v>
      </c>
      <c r="T134" s="4">
        <v>32578.180000000004</v>
      </c>
      <c r="U134" s="4">
        <v>56189.760000000002</v>
      </c>
      <c r="V134" s="4">
        <v>50254.45</v>
      </c>
      <c r="W134" s="4">
        <v>51243.159823921873</v>
      </c>
      <c r="Y134" s="2" t="s">
        <v>866</v>
      </c>
      <c r="Z134" s="3" t="s">
        <v>114</v>
      </c>
      <c r="AA134" s="4">
        <v>143.26</v>
      </c>
      <c r="AB134" s="4">
        <v>288.37</v>
      </c>
      <c r="AC134" s="4">
        <v>315.98</v>
      </c>
      <c r="AD134" s="4">
        <v>317.0069434182405</v>
      </c>
      <c r="AF134" t="s">
        <v>867</v>
      </c>
      <c r="AG134" s="3" t="s">
        <v>868</v>
      </c>
      <c r="AH134" s="4">
        <v>468.84000000000003</v>
      </c>
      <c r="AI134" s="4">
        <v>1177.0800000000002</v>
      </c>
      <c r="AJ134" s="4">
        <v>1028.23207</v>
      </c>
      <c r="AK134" s="4">
        <v>1041.1820545681726</v>
      </c>
    </row>
    <row r="135" spans="4:37" x14ac:dyDescent="0.25">
      <c r="D135" s="2" t="s">
        <v>869</v>
      </c>
      <c r="E135" s="5" t="s">
        <v>339</v>
      </c>
      <c r="F135" s="4">
        <v>502936.27952618967</v>
      </c>
      <c r="G135" s="4">
        <v>1080971.2800000003</v>
      </c>
      <c r="H135" s="4">
        <v>725801.23197461991</v>
      </c>
      <c r="I135" s="4">
        <v>831344.17383320001</v>
      </c>
      <c r="R135" s="2">
        <v>176633</v>
      </c>
      <c r="S135" s="5" t="s">
        <v>5958</v>
      </c>
      <c r="T135" s="4">
        <v>8599.4000000000015</v>
      </c>
      <c r="U135" s="4">
        <v>18788.920000000002</v>
      </c>
      <c r="V135" s="4">
        <v>18690.629999999997</v>
      </c>
      <c r="W135" s="4">
        <v>19366.852441491767</v>
      </c>
      <c r="Y135" s="2" t="s">
        <v>870</v>
      </c>
      <c r="Z135" s="3" t="s">
        <v>339</v>
      </c>
      <c r="AA135" s="4">
        <v>7.89</v>
      </c>
      <c r="AB135" s="4">
        <v>16.149999999999999</v>
      </c>
      <c r="AC135" s="4">
        <v>16</v>
      </c>
      <c r="AD135" s="4">
        <v>15.183563253536663</v>
      </c>
      <c r="AF135" t="s">
        <v>871</v>
      </c>
      <c r="AG135" s="3" t="s">
        <v>872</v>
      </c>
      <c r="AH135" s="4">
        <v>9598.81</v>
      </c>
      <c r="AI135" s="4">
        <v>22950.039999999997</v>
      </c>
      <c r="AJ135" s="4">
        <v>26114.749215</v>
      </c>
      <c r="AK135" s="4">
        <v>27501.021500847615</v>
      </c>
    </row>
    <row r="136" spans="4:37" x14ac:dyDescent="0.25">
      <c r="D136" s="2" t="s">
        <v>873</v>
      </c>
      <c r="E136" s="5" t="s">
        <v>346</v>
      </c>
      <c r="F136" s="4">
        <v>2089623.7399999993</v>
      </c>
      <c r="G136" s="4">
        <v>4196381.1348701715</v>
      </c>
      <c r="H136" s="4">
        <v>3892809.5899999985</v>
      </c>
      <c r="I136" s="4">
        <v>3846166.5223507104</v>
      </c>
      <c r="R136" s="2">
        <v>602457</v>
      </c>
      <c r="S136" s="5" t="s">
        <v>5959</v>
      </c>
      <c r="T136" s="4">
        <v>6191.3700000000008</v>
      </c>
      <c r="U136" s="4">
        <v>12619.77</v>
      </c>
      <c r="V136" s="4">
        <v>14522.039999999997</v>
      </c>
      <c r="W136" s="4">
        <v>13818.513501898813</v>
      </c>
      <c r="Y136" s="2" t="s">
        <v>874</v>
      </c>
      <c r="Z136" s="3" t="s">
        <v>875</v>
      </c>
      <c r="AA136" s="4">
        <v>12.850000000000001</v>
      </c>
      <c r="AB136" s="4">
        <v>27.560000000000002</v>
      </c>
      <c r="AC136" s="4">
        <v>27.189999999999998</v>
      </c>
      <c r="AD136" s="4">
        <v>27.785670878331636</v>
      </c>
      <c r="AF136" t="s">
        <v>876</v>
      </c>
      <c r="AG136" s="3" t="s">
        <v>877</v>
      </c>
      <c r="AH136" s="4">
        <v>29.740000000000002</v>
      </c>
      <c r="AI136" s="4">
        <v>64</v>
      </c>
      <c r="AJ136" s="4">
        <v>47.69</v>
      </c>
      <c r="AK136" s="4">
        <v>59.053417140683038</v>
      </c>
    </row>
    <row r="137" spans="4:37" x14ac:dyDescent="0.25">
      <c r="D137" s="2" t="s">
        <v>878</v>
      </c>
      <c r="E137" s="5" t="s">
        <v>879</v>
      </c>
      <c r="F137" s="4">
        <v>157.56</v>
      </c>
      <c r="G137" s="4">
        <v>236.82985500000001</v>
      </c>
      <c r="H137" s="4">
        <v>0</v>
      </c>
      <c r="I137" s="4">
        <v>0</v>
      </c>
      <c r="R137" s="2">
        <v>852466</v>
      </c>
      <c r="S137" s="5" t="s">
        <v>880</v>
      </c>
      <c r="T137" s="4">
        <v>37669.42</v>
      </c>
      <c r="U137" s="4">
        <v>79513.06</v>
      </c>
      <c r="V137" s="4">
        <v>90233.430659000005</v>
      </c>
      <c r="W137" s="4">
        <v>87674.708711721963</v>
      </c>
      <c r="Y137" s="2" t="s">
        <v>881</v>
      </c>
      <c r="Z137" s="3" t="s">
        <v>882</v>
      </c>
      <c r="AA137" s="4">
        <v>19.36</v>
      </c>
      <c r="AB137" s="4">
        <v>36.630000000000003</v>
      </c>
      <c r="AC137" s="4">
        <v>43.07</v>
      </c>
      <c r="AD137" s="4">
        <v>0</v>
      </c>
      <c r="AF137" t="s">
        <v>883</v>
      </c>
      <c r="AG137" s="3" t="s">
        <v>884</v>
      </c>
      <c r="AH137" s="4">
        <v>0</v>
      </c>
      <c r="AI137" s="4">
        <v>0</v>
      </c>
      <c r="AJ137" s="4">
        <v>0</v>
      </c>
      <c r="AK137" s="4">
        <v>0</v>
      </c>
    </row>
    <row r="138" spans="4:37" x14ac:dyDescent="0.25">
      <c r="D138" s="2" t="s">
        <v>885</v>
      </c>
      <c r="E138" s="5" t="s">
        <v>886</v>
      </c>
      <c r="F138" s="4">
        <v>13462.68</v>
      </c>
      <c r="G138" s="4">
        <v>25686.762192000002</v>
      </c>
      <c r="H138" s="4">
        <v>23147.23</v>
      </c>
      <c r="I138" s="4">
        <v>22489.850048278298</v>
      </c>
      <c r="R138" s="2">
        <v>462493</v>
      </c>
      <c r="S138" s="5" t="s">
        <v>5960</v>
      </c>
      <c r="T138" s="4">
        <v>7707.0000000000009</v>
      </c>
      <c r="U138" s="4">
        <v>12754.26</v>
      </c>
      <c r="V138" s="4">
        <v>11803.619999999999</v>
      </c>
      <c r="W138" s="4">
        <v>11707.881375054725</v>
      </c>
      <c r="Y138" s="2" t="s">
        <v>887</v>
      </c>
      <c r="Z138" s="3" t="s">
        <v>888</v>
      </c>
      <c r="AA138" s="4">
        <v>22.51</v>
      </c>
      <c r="AB138" s="4">
        <v>46.650000000000006</v>
      </c>
      <c r="AC138" s="4">
        <v>52.82</v>
      </c>
      <c r="AD138" s="4">
        <v>51.246693760302449</v>
      </c>
      <c r="AF138" t="s">
        <v>889</v>
      </c>
      <c r="AG138" s="3" t="s">
        <v>890</v>
      </c>
      <c r="AH138" s="4">
        <v>29194.32</v>
      </c>
      <c r="AI138" s="4">
        <v>66432.800000000003</v>
      </c>
      <c r="AJ138" s="4">
        <v>67153.595263999989</v>
      </c>
      <c r="AK138" s="4">
        <v>65942.58659043521</v>
      </c>
    </row>
    <row r="139" spans="4:37" x14ac:dyDescent="0.25">
      <c r="D139" s="2" t="s">
        <v>891</v>
      </c>
      <c r="E139" s="5" t="s">
        <v>360</v>
      </c>
      <c r="F139" s="4">
        <v>52552.89</v>
      </c>
      <c r="G139" s="4">
        <v>100161.64000000001</v>
      </c>
      <c r="H139" s="4">
        <v>86167.12</v>
      </c>
      <c r="I139" s="4">
        <v>83217.147981424932</v>
      </c>
      <c r="R139" s="2">
        <v>862502</v>
      </c>
      <c r="S139" s="5" t="s">
        <v>5961</v>
      </c>
      <c r="T139" s="4">
        <v>16780.2</v>
      </c>
      <c r="U139" s="4">
        <v>35185.599999999999</v>
      </c>
      <c r="V139" s="4">
        <v>30879.427400750003</v>
      </c>
      <c r="W139" s="4">
        <v>30584.431552316135</v>
      </c>
      <c r="Y139" s="2" t="s">
        <v>892</v>
      </c>
      <c r="Z139" s="3" t="s">
        <v>893</v>
      </c>
      <c r="AA139" s="4">
        <v>1.19</v>
      </c>
      <c r="AB139" s="4">
        <v>2.15</v>
      </c>
      <c r="AC139" s="4">
        <v>2.0499999999999998</v>
      </c>
      <c r="AD139" s="4">
        <v>1.9184732240696805</v>
      </c>
      <c r="AF139" t="s">
        <v>894</v>
      </c>
      <c r="AG139" s="3" t="s">
        <v>895</v>
      </c>
      <c r="AH139" s="4">
        <v>79522.390000000014</v>
      </c>
      <c r="AI139" s="4">
        <v>182743.95</v>
      </c>
      <c r="AJ139" s="4">
        <v>176773.77830899999</v>
      </c>
      <c r="AK139" s="4">
        <v>166758.46271082878</v>
      </c>
    </row>
    <row r="140" spans="4:37" x14ac:dyDescent="0.25">
      <c r="D140" s="2" t="s">
        <v>896</v>
      </c>
      <c r="E140" s="5" t="s">
        <v>367</v>
      </c>
      <c r="F140" s="4">
        <v>4199.9400000000005</v>
      </c>
      <c r="G140" s="4">
        <v>12968.478745</v>
      </c>
      <c r="H140" s="4">
        <v>12416.64</v>
      </c>
      <c r="I140" s="4">
        <v>12360.340264858545</v>
      </c>
      <c r="R140" s="2">
        <v>652511</v>
      </c>
      <c r="S140" s="5" t="s">
        <v>897</v>
      </c>
      <c r="T140" s="4">
        <v>46272.21</v>
      </c>
      <c r="U140" s="4">
        <v>89808.319999999992</v>
      </c>
      <c r="V140" s="4">
        <v>79655.75</v>
      </c>
      <c r="W140" s="4">
        <v>79815.456267599089</v>
      </c>
      <c r="Y140" s="2" t="s">
        <v>898</v>
      </c>
      <c r="Z140" s="3" t="s">
        <v>190</v>
      </c>
      <c r="AA140" s="4">
        <v>41.84</v>
      </c>
      <c r="AB140" s="4">
        <v>83.05</v>
      </c>
      <c r="AC140" s="4">
        <v>124.10000000000001</v>
      </c>
      <c r="AD140" s="4">
        <v>145.43928750441086</v>
      </c>
      <c r="AF140" t="s">
        <v>899</v>
      </c>
      <c r="AG140" s="3" t="s">
        <v>900</v>
      </c>
      <c r="AH140" s="4">
        <v>3365.64</v>
      </c>
      <c r="AI140" s="4">
        <v>7311.2100000000009</v>
      </c>
      <c r="AJ140" s="4">
        <v>6867.8403500000004</v>
      </c>
      <c r="AK140" s="4">
        <v>6798.2099923630331</v>
      </c>
    </row>
    <row r="141" spans="4:37" x14ac:dyDescent="0.25">
      <c r="D141" s="2" t="s">
        <v>901</v>
      </c>
      <c r="E141" s="5" t="s">
        <v>902</v>
      </c>
      <c r="F141" s="4">
        <v>68.75</v>
      </c>
      <c r="G141" s="4">
        <v>130.05204760000001</v>
      </c>
      <c r="H141" s="4">
        <v>60.04</v>
      </c>
      <c r="I141" s="4">
        <v>58.217408842714214</v>
      </c>
      <c r="R141" s="2">
        <v>142520</v>
      </c>
      <c r="S141" s="5" t="s">
        <v>5962</v>
      </c>
      <c r="T141" s="4">
        <v>12635.019999999999</v>
      </c>
      <c r="U141" s="4">
        <v>27827.120000000003</v>
      </c>
      <c r="V141" s="4">
        <v>32728.400000000001</v>
      </c>
      <c r="W141" s="4">
        <v>32168.614972133215</v>
      </c>
      <c r="Y141" s="2" t="s">
        <v>903</v>
      </c>
      <c r="Z141" s="3" t="s">
        <v>904</v>
      </c>
      <c r="AA141" s="4">
        <v>7.34</v>
      </c>
      <c r="AB141" s="4">
        <v>11.68</v>
      </c>
      <c r="AC141" s="4">
        <v>11.68</v>
      </c>
      <c r="AD141" s="4">
        <v>24.572822900026704</v>
      </c>
      <c r="AF141" t="s">
        <v>905</v>
      </c>
      <c r="AG141" s="3" t="s">
        <v>906</v>
      </c>
      <c r="AH141" s="4">
        <v>0</v>
      </c>
      <c r="AI141" s="4">
        <v>0</v>
      </c>
      <c r="AJ141" s="4">
        <v>0</v>
      </c>
      <c r="AK141" s="4">
        <v>0</v>
      </c>
    </row>
    <row r="142" spans="4:37" x14ac:dyDescent="0.25">
      <c r="D142" s="2" t="s">
        <v>907</v>
      </c>
      <c r="E142" s="5" t="s">
        <v>415</v>
      </c>
      <c r="F142" s="4">
        <v>33007.619999999995</v>
      </c>
      <c r="G142" s="4">
        <v>68049.724869099999</v>
      </c>
      <c r="H142" s="4">
        <v>70184.342627439997</v>
      </c>
      <c r="I142" s="4">
        <v>54675.25551503399</v>
      </c>
      <c r="R142" s="2">
        <v>642682</v>
      </c>
      <c r="S142" s="5" t="s">
        <v>5963</v>
      </c>
      <c r="T142" s="4">
        <v>13037.500000000002</v>
      </c>
      <c r="U142" s="4">
        <v>31092.47</v>
      </c>
      <c r="V142" s="4">
        <v>33792.189532509998</v>
      </c>
      <c r="W142" s="4">
        <v>37334.781838997238</v>
      </c>
      <c r="Y142" s="2" t="s">
        <v>908</v>
      </c>
      <c r="Z142" s="3" t="s">
        <v>909</v>
      </c>
      <c r="AA142" s="4">
        <v>7.21</v>
      </c>
      <c r="AB142" s="4">
        <v>13.78</v>
      </c>
      <c r="AC142" s="4">
        <v>14.95</v>
      </c>
      <c r="AD142" s="4">
        <v>14.210520615248036</v>
      </c>
      <c r="AF142" t="s">
        <v>910</v>
      </c>
      <c r="AG142" s="3" t="s">
        <v>911</v>
      </c>
      <c r="AH142" s="4">
        <v>9.4</v>
      </c>
      <c r="AI142" s="4">
        <v>140.12</v>
      </c>
      <c r="AJ142" s="4">
        <v>85.83</v>
      </c>
      <c r="AK142" s="4">
        <v>80.395551038915059</v>
      </c>
    </row>
    <row r="143" spans="4:37" x14ac:dyDescent="0.25">
      <c r="D143" s="2" t="s">
        <v>912</v>
      </c>
      <c r="E143" s="5" t="s">
        <v>427</v>
      </c>
      <c r="F143" s="4">
        <v>96840.090000000011</v>
      </c>
      <c r="G143" s="4">
        <v>193789.88813860001</v>
      </c>
      <c r="H143" s="4">
        <v>167035.1</v>
      </c>
      <c r="I143" s="4">
        <v>169694.89679260561</v>
      </c>
      <c r="R143" s="2">
        <v>742556</v>
      </c>
      <c r="S143" s="5" t="s">
        <v>5964</v>
      </c>
      <c r="T143" s="4">
        <v>7501.9900000000007</v>
      </c>
      <c r="U143" s="4">
        <v>15874.159999999998</v>
      </c>
      <c r="V143" s="4">
        <v>19057.410000000003</v>
      </c>
      <c r="W143" s="4">
        <v>18449.754499420065</v>
      </c>
      <c r="Y143" s="2" t="s">
        <v>913</v>
      </c>
      <c r="Z143" s="3" t="s">
        <v>914</v>
      </c>
      <c r="AA143" s="4">
        <v>131.71</v>
      </c>
      <c r="AB143" s="4">
        <v>334.79</v>
      </c>
      <c r="AC143" s="4">
        <v>331.75</v>
      </c>
      <c r="AD143" s="4">
        <v>307.35181371363075</v>
      </c>
      <c r="AF143" t="s">
        <v>915</v>
      </c>
      <c r="AG143" s="3" t="s">
        <v>916</v>
      </c>
      <c r="AH143" s="4">
        <v>2454.7200000000003</v>
      </c>
      <c r="AI143" s="4">
        <v>5015.2700000000004</v>
      </c>
      <c r="AJ143" s="4">
        <v>4493.9900000000007</v>
      </c>
      <c r="AK143" s="4">
        <v>4559.3987060132431</v>
      </c>
    </row>
    <row r="144" spans="4:37" x14ac:dyDescent="0.25">
      <c r="D144" s="2" t="s">
        <v>917</v>
      </c>
      <c r="E144" s="5" t="s">
        <v>918</v>
      </c>
      <c r="F144" s="4">
        <v>793.1</v>
      </c>
      <c r="G144" s="4">
        <v>1586.5342989999999</v>
      </c>
      <c r="H144" s="4">
        <v>1350.35</v>
      </c>
      <c r="I144" s="4">
        <v>1244.8823242732615</v>
      </c>
      <c r="R144" s="2">
        <v>371967</v>
      </c>
      <c r="S144" s="5" t="s">
        <v>5965</v>
      </c>
      <c r="T144" s="4">
        <v>7776.2400000000007</v>
      </c>
      <c r="U144" s="4">
        <v>20932.330000000002</v>
      </c>
      <c r="V144" s="4">
        <v>26338.83</v>
      </c>
      <c r="W144" s="4">
        <v>0</v>
      </c>
      <c r="Y144" s="2" t="s">
        <v>919</v>
      </c>
      <c r="Z144" s="3" t="s">
        <v>920</v>
      </c>
      <c r="AA144" s="4">
        <v>6.52</v>
      </c>
      <c r="AB144" s="4">
        <v>13.55</v>
      </c>
      <c r="AC144" s="4">
        <v>16.3</v>
      </c>
      <c r="AD144" s="4">
        <v>16.075918729514576</v>
      </c>
      <c r="AF144" t="s">
        <v>921</v>
      </c>
      <c r="AG144" s="3" t="s">
        <v>922</v>
      </c>
      <c r="AH144" s="4">
        <v>6416.1800000000012</v>
      </c>
      <c r="AI144" s="4">
        <v>11650.580000000002</v>
      </c>
      <c r="AJ144" s="4">
        <v>7554.5800000000008</v>
      </c>
      <c r="AK144" s="4">
        <v>9750.0090627896898</v>
      </c>
    </row>
    <row r="145" spans="4:37" x14ac:dyDescent="0.25">
      <c r="D145" s="2" t="s">
        <v>923</v>
      </c>
      <c r="E145" s="5" t="s">
        <v>924</v>
      </c>
      <c r="F145" s="4">
        <v>1979.81</v>
      </c>
      <c r="G145" s="4">
        <v>4024.3613599999999</v>
      </c>
      <c r="H145" s="4">
        <v>5663.41</v>
      </c>
      <c r="I145" s="4">
        <v>3731.2227240272532</v>
      </c>
      <c r="R145" s="2">
        <v>373195</v>
      </c>
      <c r="S145" s="5" t="s">
        <v>5966</v>
      </c>
      <c r="T145" s="4">
        <v>38089.850000000006</v>
      </c>
      <c r="U145" s="4">
        <v>75783.25</v>
      </c>
      <c r="V145" s="4">
        <v>75038.489999999991</v>
      </c>
      <c r="W145" s="4">
        <v>124922.33484918191</v>
      </c>
      <c r="Y145" s="2" t="s">
        <v>925</v>
      </c>
      <c r="Z145" s="3" t="s">
        <v>137</v>
      </c>
      <c r="AA145" s="4">
        <v>337.08</v>
      </c>
      <c r="AB145" s="4">
        <v>667.91</v>
      </c>
      <c r="AC145" s="4">
        <v>736.15</v>
      </c>
      <c r="AD145" s="4">
        <v>664.67884067702369</v>
      </c>
      <c r="AF145" t="s">
        <v>926</v>
      </c>
      <c r="AG145" s="3" t="s">
        <v>927</v>
      </c>
      <c r="AH145" s="4">
        <v>4742.3799999999992</v>
      </c>
      <c r="AI145" s="4">
        <v>14424.399999999998</v>
      </c>
      <c r="AJ145" s="4">
        <v>12590.77</v>
      </c>
      <c r="AK145" s="4">
        <v>13382.270101631102</v>
      </c>
    </row>
    <row r="146" spans="4:37" x14ac:dyDescent="0.25">
      <c r="D146" s="2" t="s">
        <v>928</v>
      </c>
      <c r="E146" s="5" t="s">
        <v>929</v>
      </c>
      <c r="F146" s="4">
        <v>35.1</v>
      </c>
      <c r="G146" s="4">
        <v>52.286421799999999</v>
      </c>
      <c r="H146" s="4">
        <v>77.3874</v>
      </c>
      <c r="I146" s="4">
        <v>75.080849325466275</v>
      </c>
      <c r="R146" s="2">
        <v>792709</v>
      </c>
      <c r="S146" s="5" t="s">
        <v>5967</v>
      </c>
      <c r="T146" s="4">
        <v>121324.41999999998</v>
      </c>
      <c r="U146" s="4">
        <v>255903.86000000002</v>
      </c>
      <c r="V146" s="4">
        <v>227051.35012029999</v>
      </c>
      <c r="W146" s="4">
        <v>234824.47743936471</v>
      </c>
      <c r="Y146" s="2" t="s">
        <v>930</v>
      </c>
      <c r="Z146" s="3" t="s">
        <v>151</v>
      </c>
      <c r="AA146" s="4">
        <v>40.849999999999994</v>
      </c>
      <c r="AB146" s="4">
        <v>79.569999999999993</v>
      </c>
      <c r="AC146" s="4">
        <v>96.88000000000001</v>
      </c>
      <c r="AD146" s="4">
        <v>86.912124341492415</v>
      </c>
      <c r="AF146" t="s">
        <v>931</v>
      </c>
      <c r="AG146" s="3" t="s">
        <v>932</v>
      </c>
      <c r="AH146" s="4">
        <v>134.94999999999999</v>
      </c>
      <c r="AI146" s="4">
        <v>261.47000000000003</v>
      </c>
      <c r="AJ146" s="4">
        <v>211</v>
      </c>
      <c r="AK146" s="4">
        <v>200.79992585756142</v>
      </c>
    </row>
    <row r="147" spans="4:37" x14ac:dyDescent="0.25">
      <c r="D147" s="2" t="s">
        <v>933</v>
      </c>
      <c r="E147" s="5" t="s">
        <v>934</v>
      </c>
      <c r="F147" s="4">
        <v>802.32</v>
      </c>
      <c r="G147" s="4">
        <v>1153.4755</v>
      </c>
      <c r="H147" s="4">
        <v>1191.8779919999999</v>
      </c>
      <c r="I147" s="4">
        <v>1343.605440595217</v>
      </c>
      <c r="R147" s="2">
        <v>152718</v>
      </c>
      <c r="S147" s="5" t="s">
        <v>935</v>
      </c>
      <c r="T147" s="4">
        <v>5672.3400000000011</v>
      </c>
      <c r="U147" s="4">
        <v>13525.5</v>
      </c>
      <c r="V147" s="4">
        <v>12150.882440800002</v>
      </c>
      <c r="W147" s="4">
        <v>15643.875908363671</v>
      </c>
      <c r="Y147" s="2" t="s">
        <v>936</v>
      </c>
      <c r="Z147" s="3" t="s">
        <v>937</v>
      </c>
      <c r="AA147" s="4">
        <v>12.23</v>
      </c>
      <c r="AB147" s="4">
        <v>24.4</v>
      </c>
      <c r="AC147" s="4">
        <v>26.42</v>
      </c>
      <c r="AD147" s="4">
        <v>25.454100864191176</v>
      </c>
      <c r="AF147" t="s">
        <v>938</v>
      </c>
      <c r="AG147" s="3" t="s">
        <v>939</v>
      </c>
      <c r="AH147" s="4">
        <v>423012.11000000004</v>
      </c>
      <c r="AI147" s="4">
        <v>901191.75999999943</v>
      </c>
      <c r="AJ147" s="4">
        <v>926040.21084654098</v>
      </c>
      <c r="AK147" s="4">
        <v>848322.4344054145</v>
      </c>
    </row>
    <row r="148" spans="4:37" x14ac:dyDescent="0.25">
      <c r="D148" s="2" t="s">
        <v>940</v>
      </c>
      <c r="E148" s="5" t="s">
        <v>129</v>
      </c>
      <c r="F148" s="4">
        <v>44462.25</v>
      </c>
      <c r="G148" s="4">
        <v>80314.299636800002</v>
      </c>
      <c r="H148" s="4">
        <v>64104.41</v>
      </c>
      <c r="I148" s="4">
        <v>65522.494737160392</v>
      </c>
      <c r="R148" s="2">
        <v>382727</v>
      </c>
      <c r="S148" s="5" t="s">
        <v>941</v>
      </c>
      <c r="T148" s="4">
        <v>21511.999999999993</v>
      </c>
      <c r="U148" s="4">
        <v>43356.669999999991</v>
      </c>
      <c r="V148" s="4">
        <v>36961.800000000003</v>
      </c>
      <c r="W148" s="4">
        <v>36810.898510518644</v>
      </c>
      <c r="Y148" s="2" t="s">
        <v>942</v>
      </c>
      <c r="Z148" s="3" t="s">
        <v>474</v>
      </c>
      <c r="AA148" s="4">
        <v>45.56</v>
      </c>
      <c r="AB148" s="4">
        <v>91.13</v>
      </c>
      <c r="AC148" s="4">
        <v>90.08</v>
      </c>
      <c r="AD148" s="4">
        <v>87.398267198874933</v>
      </c>
      <c r="AF148" t="s">
        <v>943</v>
      </c>
      <c r="AG148" s="3" t="s">
        <v>944</v>
      </c>
      <c r="AH148" s="4">
        <v>5.84</v>
      </c>
      <c r="AI148" s="4">
        <v>11.5</v>
      </c>
      <c r="AJ148" s="4">
        <v>9.86</v>
      </c>
      <c r="AK148" s="4">
        <v>8.3061277853100073</v>
      </c>
    </row>
    <row r="149" spans="4:37" x14ac:dyDescent="0.25">
      <c r="D149" s="2" t="s">
        <v>945</v>
      </c>
      <c r="E149" s="5" t="s">
        <v>946</v>
      </c>
      <c r="F149" s="4">
        <v>848.55</v>
      </c>
      <c r="G149" s="4">
        <v>1700.4992219999999</v>
      </c>
      <c r="H149" s="4">
        <v>1628.13</v>
      </c>
      <c r="I149" s="4">
        <v>2003.8893349098296</v>
      </c>
      <c r="R149" s="2">
        <v>392754</v>
      </c>
      <c r="S149" s="5" t="s">
        <v>947</v>
      </c>
      <c r="T149" s="4">
        <v>6423.49</v>
      </c>
      <c r="U149" s="4">
        <v>15750.200000000003</v>
      </c>
      <c r="V149" s="4">
        <v>17650.919999999998</v>
      </c>
      <c r="W149" s="4">
        <v>19079.38058334215</v>
      </c>
      <c r="Y149" s="2" t="s">
        <v>948</v>
      </c>
      <c r="Z149" s="3" t="s">
        <v>106</v>
      </c>
      <c r="AA149" s="4">
        <v>5.67</v>
      </c>
      <c r="AB149" s="4">
        <v>12.52</v>
      </c>
      <c r="AC149" s="4">
        <v>14.35</v>
      </c>
      <c r="AD149" s="4">
        <v>11.442189553426688</v>
      </c>
      <c r="AF149" t="s">
        <v>949</v>
      </c>
      <c r="AG149" s="3" t="s">
        <v>950</v>
      </c>
      <c r="AH149" s="4">
        <v>2.15</v>
      </c>
      <c r="AI149" s="4">
        <v>4.29</v>
      </c>
      <c r="AJ149" s="4">
        <v>4.593915</v>
      </c>
      <c r="AK149" s="4">
        <v>4.4569690998077824</v>
      </c>
    </row>
    <row r="150" spans="4:37" x14ac:dyDescent="0.25">
      <c r="D150" s="2" t="s">
        <v>951</v>
      </c>
      <c r="E150" s="5" t="s">
        <v>952</v>
      </c>
      <c r="F150" s="4">
        <v>55.72</v>
      </c>
      <c r="G150" s="4">
        <v>100.53655569999999</v>
      </c>
      <c r="H150" s="4">
        <v>114.6066515</v>
      </c>
      <c r="I150" s="4">
        <v>104.46483121114848</v>
      </c>
      <c r="R150" s="2">
        <v>362772</v>
      </c>
      <c r="S150" s="5" t="s">
        <v>953</v>
      </c>
      <c r="T150" s="4">
        <v>19231.73</v>
      </c>
      <c r="U150" s="4">
        <v>34063.629999999997</v>
      </c>
      <c r="V150" s="4">
        <v>33500.949999999997</v>
      </c>
      <c r="W150" s="4">
        <v>39266.032301731771</v>
      </c>
      <c r="Y150" s="2" t="s">
        <v>954</v>
      </c>
      <c r="Z150" s="3" t="s">
        <v>955</v>
      </c>
      <c r="AA150" s="4">
        <v>153.05000000000001</v>
      </c>
      <c r="AB150" s="4">
        <v>342.90999999999997</v>
      </c>
      <c r="AC150" s="4">
        <v>461.31</v>
      </c>
      <c r="AD150" s="4">
        <v>607.05404817282056</v>
      </c>
      <c r="AF150" t="s">
        <v>956</v>
      </c>
      <c r="AG150" s="3" t="s">
        <v>957</v>
      </c>
      <c r="AH150" s="4">
        <v>15645.14</v>
      </c>
      <c r="AI150" s="4">
        <v>27747.77</v>
      </c>
      <c r="AJ150" s="4">
        <v>25285.409999999996</v>
      </c>
      <c r="AK150" s="4">
        <v>23947.625302044526</v>
      </c>
    </row>
    <row r="151" spans="4:37" x14ac:dyDescent="0.25">
      <c r="D151" s="2" t="s">
        <v>958</v>
      </c>
      <c r="E151" s="5" t="s">
        <v>959</v>
      </c>
      <c r="F151" s="4">
        <v>2211.41</v>
      </c>
      <c r="G151" s="4">
        <v>4592.2506229999999</v>
      </c>
      <c r="H151" s="4">
        <v>4846.8</v>
      </c>
      <c r="I151" s="4">
        <v>4440.2121758150797</v>
      </c>
      <c r="R151" s="2">
        <v>367935</v>
      </c>
      <c r="S151" s="5" t="s">
        <v>5968</v>
      </c>
      <c r="T151" s="4">
        <v>0</v>
      </c>
      <c r="U151" s="4">
        <v>0</v>
      </c>
      <c r="V151" s="4">
        <v>0</v>
      </c>
      <c r="W151" s="4">
        <v>0</v>
      </c>
      <c r="Y151" s="2" t="s">
        <v>960</v>
      </c>
      <c r="Z151" s="3" t="s">
        <v>961</v>
      </c>
      <c r="AA151" s="4">
        <v>851.85</v>
      </c>
      <c r="AB151" s="4">
        <v>1726.26</v>
      </c>
      <c r="AC151" s="4">
        <v>1660.96</v>
      </c>
      <c r="AD151" s="4">
        <v>1517.6290892362526</v>
      </c>
      <c r="AF151" t="s">
        <v>962</v>
      </c>
      <c r="AG151" s="3" t="s">
        <v>963</v>
      </c>
      <c r="AH151" s="4">
        <v>7073.09</v>
      </c>
      <c r="AI151" s="4">
        <v>14597.779999999999</v>
      </c>
      <c r="AJ151" s="4">
        <v>13538.89</v>
      </c>
      <c r="AK151" s="4">
        <v>13533.453115608121</v>
      </c>
    </row>
    <row r="152" spans="4:37" x14ac:dyDescent="0.25">
      <c r="D152" s="2" t="s">
        <v>964</v>
      </c>
      <c r="E152" s="5" t="s">
        <v>965</v>
      </c>
      <c r="F152" s="4">
        <v>157.55000000000001</v>
      </c>
      <c r="G152" s="4">
        <v>296.89999999999998</v>
      </c>
      <c r="H152" s="4">
        <v>332.36</v>
      </c>
      <c r="I152" s="4">
        <v>332.20707550728014</v>
      </c>
      <c r="R152" s="2">
        <v>352781</v>
      </c>
      <c r="S152" s="5" t="s">
        <v>5969</v>
      </c>
      <c r="T152" s="4">
        <v>52613.359999999986</v>
      </c>
      <c r="U152" s="4">
        <v>110339.92</v>
      </c>
      <c r="V152" s="4">
        <v>96351.910000000018</v>
      </c>
      <c r="W152" s="4">
        <v>86758.36406161265</v>
      </c>
      <c r="Y152" s="2" t="s">
        <v>966</v>
      </c>
      <c r="Z152" s="3" t="s">
        <v>202</v>
      </c>
      <c r="AA152" s="4">
        <v>1642.3899999999999</v>
      </c>
      <c r="AB152" s="4">
        <v>3150.52</v>
      </c>
      <c r="AC152" s="4">
        <v>3212.33</v>
      </c>
      <c r="AD152" s="4">
        <v>2964.9945480095348</v>
      </c>
      <c r="AF152" t="s">
        <v>967</v>
      </c>
      <c r="AG152" s="3" t="s">
        <v>968</v>
      </c>
      <c r="AH152" s="4">
        <v>5851.9</v>
      </c>
      <c r="AI152" s="4">
        <v>11889.489999999998</v>
      </c>
      <c r="AJ152" s="4">
        <v>12287.109999999995</v>
      </c>
      <c r="AK152" s="4">
        <v>10941.988327826961</v>
      </c>
    </row>
    <row r="153" spans="4:37" x14ac:dyDescent="0.25">
      <c r="D153" s="2" t="s">
        <v>969</v>
      </c>
      <c r="E153" s="5" t="s">
        <v>970</v>
      </c>
      <c r="F153" s="4">
        <v>3010.42</v>
      </c>
      <c r="G153" s="4">
        <v>6456.6783320000004</v>
      </c>
      <c r="H153" s="4">
        <v>7240.945815</v>
      </c>
      <c r="I153" s="4">
        <v>7962.0397793677384</v>
      </c>
      <c r="R153" s="2">
        <v>832826</v>
      </c>
      <c r="S153" s="5" t="s">
        <v>971</v>
      </c>
      <c r="T153" s="4">
        <v>48566.63</v>
      </c>
      <c r="U153" s="4">
        <v>102158.16</v>
      </c>
      <c r="V153" s="4">
        <v>95179.072748660008</v>
      </c>
      <c r="W153" s="4">
        <v>90295.289438036431</v>
      </c>
      <c r="Y153" s="2" t="s">
        <v>972</v>
      </c>
      <c r="Z153" s="3" t="s">
        <v>973</v>
      </c>
      <c r="AA153" s="4">
        <v>14.38</v>
      </c>
      <c r="AB153" s="4">
        <v>29.62</v>
      </c>
      <c r="AC153" s="4">
        <v>31.01</v>
      </c>
      <c r="AD153" s="4">
        <v>32.198659728713899</v>
      </c>
      <c r="AF153" t="s">
        <v>974</v>
      </c>
      <c r="AG153" s="3" t="s">
        <v>975</v>
      </c>
      <c r="AH153" s="4">
        <v>194796.25000000006</v>
      </c>
      <c r="AI153" s="4">
        <v>410799.32999999996</v>
      </c>
      <c r="AJ153" s="4">
        <v>398533.99821690988</v>
      </c>
      <c r="AK153" s="4">
        <v>406678.69582930475</v>
      </c>
    </row>
    <row r="154" spans="4:37" x14ac:dyDescent="0.25">
      <c r="D154" s="2" t="s">
        <v>976</v>
      </c>
      <c r="E154" s="5" t="s">
        <v>977</v>
      </c>
      <c r="F154" s="4">
        <v>3403.39</v>
      </c>
      <c r="G154" s="4">
        <v>6419.4100000000008</v>
      </c>
      <c r="H154" s="4">
        <v>6254.9699999999993</v>
      </c>
      <c r="I154" s="4">
        <v>6314.9612120118545</v>
      </c>
      <c r="R154" s="2">
        <v>892834</v>
      </c>
      <c r="S154" s="5" t="s">
        <v>5970</v>
      </c>
      <c r="T154" s="4">
        <v>7137.7000000000007</v>
      </c>
      <c r="U154" s="4">
        <v>14002.49</v>
      </c>
      <c r="V154" s="4">
        <v>13945.0694914</v>
      </c>
      <c r="W154" s="4">
        <v>14589.6886331434</v>
      </c>
      <c r="Y154" s="2" t="s">
        <v>978</v>
      </c>
      <c r="Z154" s="3" t="s">
        <v>979</v>
      </c>
      <c r="AA154" s="4">
        <v>0</v>
      </c>
      <c r="AB154" s="4">
        <v>0</v>
      </c>
      <c r="AC154" s="4">
        <v>0</v>
      </c>
      <c r="AD154" s="4">
        <v>0</v>
      </c>
      <c r="AF154" t="s">
        <v>980</v>
      </c>
      <c r="AG154" s="3" t="s">
        <v>981</v>
      </c>
      <c r="AH154" s="4">
        <v>2.78</v>
      </c>
      <c r="AI154" s="4">
        <v>2.31</v>
      </c>
      <c r="AJ154" s="4">
        <v>2.58</v>
      </c>
      <c r="AK154" s="4">
        <v>3.6547641756795279</v>
      </c>
    </row>
    <row r="155" spans="4:37" x14ac:dyDescent="0.25">
      <c r="D155" s="2" t="s">
        <v>982</v>
      </c>
      <c r="E155" s="5" t="s">
        <v>447</v>
      </c>
      <c r="F155" s="4">
        <v>44706.67</v>
      </c>
      <c r="G155" s="4">
        <v>89842.778449999998</v>
      </c>
      <c r="H155" s="4">
        <v>75747.3</v>
      </c>
      <c r="I155" s="4">
        <v>74807.189340487705</v>
      </c>
      <c r="R155" s="2">
        <v>302846</v>
      </c>
      <c r="S155" s="5" t="s">
        <v>5971</v>
      </c>
      <c r="T155" s="4">
        <v>36514.639999999999</v>
      </c>
      <c r="U155" s="4">
        <v>82104.61</v>
      </c>
      <c r="V155" s="4">
        <v>88408.200000000012</v>
      </c>
      <c r="W155" s="4">
        <v>87832.486844581028</v>
      </c>
      <c r="Y155" s="2" t="s">
        <v>983</v>
      </c>
      <c r="Z155" s="3" t="s">
        <v>171</v>
      </c>
      <c r="AA155" s="4">
        <v>9.35</v>
      </c>
      <c r="AB155" s="4">
        <v>18.02</v>
      </c>
      <c r="AC155" s="4">
        <v>15.86</v>
      </c>
      <c r="AD155" s="4">
        <v>14.232209691198188</v>
      </c>
      <c r="AF155" t="s">
        <v>984</v>
      </c>
      <c r="AG155" s="3" t="s">
        <v>985</v>
      </c>
      <c r="AH155" s="4">
        <v>15.2</v>
      </c>
      <c r="AI155" s="4">
        <v>30.41</v>
      </c>
      <c r="AJ155" s="4">
        <v>30.520679999999999</v>
      </c>
      <c r="AK155" s="4">
        <v>29.607787412222045</v>
      </c>
    </row>
    <row r="156" spans="4:37" x14ac:dyDescent="0.25">
      <c r="D156" s="2" t="s">
        <v>986</v>
      </c>
      <c r="E156" s="5" t="s">
        <v>987</v>
      </c>
      <c r="F156" s="4">
        <v>39890.90174324128</v>
      </c>
      <c r="G156" s="4">
        <v>72425.500842330017</v>
      </c>
      <c r="H156" s="4">
        <v>63079.6531474</v>
      </c>
      <c r="I156" s="4">
        <v>75789.997133305529</v>
      </c>
      <c r="R156" s="2">
        <v>712862</v>
      </c>
      <c r="S156" s="5" t="s">
        <v>5972</v>
      </c>
      <c r="T156" s="4">
        <v>32394.61</v>
      </c>
      <c r="U156" s="4">
        <v>76067.24000000002</v>
      </c>
      <c r="V156" s="4">
        <v>76967.469999999987</v>
      </c>
      <c r="W156" s="4">
        <v>74364.082432789917</v>
      </c>
      <c r="Y156" s="2" t="s">
        <v>988</v>
      </c>
      <c r="Z156" s="3" t="s">
        <v>989</v>
      </c>
      <c r="AA156" s="4">
        <v>114.07000000000001</v>
      </c>
      <c r="AB156" s="4">
        <v>220.42</v>
      </c>
      <c r="AC156" s="4">
        <v>181.81</v>
      </c>
      <c r="AD156" s="4">
        <v>204.19260308252481</v>
      </c>
      <c r="AF156" t="s">
        <v>990</v>
      </c>
      <c r="AG156" s="3" t="s">
        <v>991</v>
      </c>
      <c r="AH156" s="4">
        <v>75.27</v>
      </c>
      <c r="AI156" s="4">
        <v>0</v>
      </c>
      <c r="AJ156" s="4">
        <v>157.36000000000001</v>
      </c>
      <c r="AK156" s="4">
        <v>146.31024227685995</v>
      </c>
    </row>
    <row r="157" spans="4:37" x14ac:dyDescent="0.25">
      <c r="D157" s="2" t="s">
        <v>992</v>
      </c>
      <c r="E157" s="5" t="s">
        <v>480</v>
      </c>
      <c r="F157" s="4">
        <v>4284.4399999999996</v>
      </c>
      <c r="G157" s="4">
        <v>9243.75</v>
      </c>
      <c r="H157" s="4">
        <v>5659.4</v>
      </c>
      <c r="I157" s="4">
        <v>5481.6523828958861</v>
      </c>
      <c r="R157" s="2">
        <v>922977</v>
      </c>
      <c r="S157" s="5" t="s">
        <v>993</v>
      </c>
      <c r="T157" s="4">
        <v>64845.74</v>
      </c>
      <c r="U157" s="4">
        <v>129643.59000000001</v>
      </c>
      <c r="V157" s="4">
        <v>133261.2635797</v>
      </c>
      <c r="W157" s="4">
        <v>123878.71356884972</v>
      </c>
      <c r="Y157" s="2" t="s">
        <v>994</v>
      </c>
      <c r="Z157" s="3" t="s">
        <v>177</v>
      </c>
      <c r="AA157" s="4">
        <v>22.25</v>
      </c>
      <c r="AB157" s="4">
        <v>44.13</v>
      </c>
      <c r="AC157" s="4">
        <v>47.86</v>
      </c>
      <c r="AD157" s="4">
        <v>45.30732820275437</v>
      </c>
      <c r="AF157" t="s">
        <v>995</v>
      </c>
      <c r="AG157" s="3" t="s">
        <v>996</v>
      </c>
      <c r="AH157" s="4">
        <v>0</v>
      </c>
      <c r="AI157" s="4">
        <v>0</v>
      </c>
      <c r="AJ157" s="4">
        <v>0</v>
      </c>
      <c r="AK157" s="4">
        <v>0</v>
      </c>
    </row>
    <row r="158" spans="4:37" x14ac:dyDescent="0.25">
      <c r="D158" s="2" t="s">
        <v>997</v>
      </c>
      <c r="E158" s="5" t="s">
        <v>156</v>
      </c>
      <c r="F158" s="4">
        <v>443.89</v>
      </c>
      <c r="G158" s="4">
        <v>888.99156649999998</v>
      </c>
      <c r="H158" s="4">
        <v>583.85</v>
      </c>
      <c r="I158" s="4">
        <v>395.7905807992168</v>
      </c>
      <c r="R158" s="2">
        <v>752988</v>
      </c>
      <c r="S158" s="5" t="s">
        <v>998</v>
      </c>
      <c r="T158" s="4">
        <v>13721.3</v>
      </c>
      <c r="U158" s="4">
        <v>28800.26</v>
      </c>
      <c r="V158" s="4">
        <v>25949.420000000002</v>
      </c>
      <c r="W158" s="4">
        <v>25301.179410139994</v>
      </c>
      <c r="Y158" s="2" t="s">
        <v>999</v>
      </c>
      <c r="Z158" s="3" t="s">
        <v>301</v>
      </c>
      <c r="AA158" s="4">
        <v>22.75</v>
      </c>
      <c r="AB158" s="4">
        <v>40.83</v>
      </c>
      <c r="AC158" s="4">
        <v>44.99</v>
      </c>
      <c r="AD158" s="4">
        <v>30.169863065768823</v>
      </c>
      <c r="AF158" t="s">
        <v>1000</v>
      </c>
      <c r="AG158" s="3" t="s">
        <v>1001</v>
      </c>
      <c r="AH158" s="4">
        <v>1299.02</v>
      </c>
      <c r="AI158" s="4">
        <v>2655.9999999999995</v>
      </c>
      <c r="AJ158" s="4">
        <v>2753.7699999999995</v>
      </c>
      <c r="AK158" s="4">
        <v>2563.2597201994427</v>
      </c>
    </row>
    <row r="159" spans="4:37" x14ac:dyDescent="0.25">
      <c r="D159" s="2" t="s">
        <v>1002</v>
      </c>
      <c r="E159" s="5" t="s">
        <v>508</v>
      </c>
      <c r="F159" s="4">
        <v>76178.924925358573</v>
      </c>
      <c r="G159" s="4">
        <v>153832.43000000002</v>
      </c>
      <c r="H159" s="4">
        <v>123929.82000000002</v>
      </c>
      <c r="I159" s="4">
        <v>132804.52572585948</v>
      </c>
      <c r="R159" s="2">
        <v>482766</v>
      </c>
      <c r="S159" s="5" t="s">
        <v>5973</v>
      </c>
      <c r="T159" s="4">
        <v>13963.509999999998</v>
      </c>
      <c r="U159" s="4">
        <v>29540.85</v>
      </c>
      <c r="V159" s="4">
        <v>27437.8324756</v>
      </c>
      <c r="W159" s="4">
        <v>28664.064403786368</v>
      </c>
      <c r="Y159" s="2" t="s">
        <v>1003</v>
      </c>
      <c r="Z159" s="3" t="s">
        <v>53</v>
      </c>
      <c r="AA159" s="4">
        <v>348.6</v>
      </c>
      <c r="AB159" s="4">
        <v>686.5</v>
      </c>
      <c r="AC159" s="4">
        <v>746.54000000000008</v>
      </c>
      <c r="AD159" s="4">
        <v>718.86043121044872</v>
      </c>
      <c r="AF159" t="s">
        <v>1004</v>
      </c>
      <c r="AG159" s="3" t="s">
        <v>1005</v>
      </c>
      <c r="AH159" s="4">
        <v>2601.71</v>
      </c>
      <c r="AI159" s="4">
        <v>5076.72</v>
      </c>
      <c r="AJ159" s="4">
        <v>5362.7400000000016</v>
      </c>
      <c r="AK159" s="4">
        <v>4996.2204046220804</v>
      </c>
    </row>
    <row r="160" spans="4:37" x14ac:dyDescent="0.25">
      <c r="D160" s="2" t="s">
        <v>1006</v>
      </c>
      <c r="E160" s="5" t="s">
        <v>1007</v>
      </c>
      <c r="F160" s="4">
        <v>1075.9000000000001</v>
      </c>
      <c r="G160" s="4">
        <v>2148.1977253</v>
      </c>
      <c r="H160" s="4">
        <v>1561.6554861999998</v>
      </c>
      <c r="I160" s="4">
        <v>1587.9140089547541</v>
      </c>
      <c r="R160" s="2">
        <v>453029</v>
      </c>
      <c r="S160" s="5" t="s">
        <v>5974</v>
      </c>
      <c r="T160" s="4">
        <v>41752.709999999977</v>
      </c>
      <c r="U160" s="4">
        <v>87409.77</v>
      </c>
      <c r="V160" s="4">
        <v>82053.179805619977</v>
      </c>
      <c r="W160" s="4">
        <v>81737.516830770779</v>
      </c>
      <c r="Y160" s="2" t="s">
        <v>1008</v>
      </c>
      <c r="Z160" s="3" t="s">
        <v>1009</v>
      </c>
      <c r="AA160" s="4">
        <v>30.150000000000002</v>
      </c>
      <c r="AB160" s="4">
        <v>63.769999999999996</v>
      </c>
      <c r="AC160" s="4">
        <v>60.65</v>
      </c>
      <c r="AD160" s="4">
        <v>55.075515182230049</v>
      </c>
      <c r="AF160" t="s">
        <v>1010</v>
      </c>
      <c r="AG160" s="3" t="s">
        <v>1011</v>
      </c>
      <c r="AH160" s="4">
        <v>25.470000000000002</v>
      </c>
      <c r="AI160" s="4">
        <v>52.65</v>
      </c>
      <c r="AJ160" s="4">
        <v>55.91</v>
      </c>
      <c r="AK160" s="4">
        <v>55.663175907163492</v>
      </c>
    </row>
    <row r="161" spans="4:37" x14ac:dyDescent="0.25">
      <c r="D161" s="2" t="s">
        <v>1012</v>
      </c>
      <c r="E161" s="5" t="s">
        <v>1013</v>
      </c>
      <c r="F161" s="4">
        <v>2107.3000000000002</v>
      </c>
      <c r="G161" s="4">
        <v>6325.8419905999999</v>
      </c>
      <c r="H161" s="4">
        <v>6302.43</v>
      </c>
      <c r="I161" s="4">
        <v>6103.5898352803342</v>
      </c>
      <c r="R161" s="2">
        <v>423033</v>
      </c>
      <c r="S161" s="5" t="s">
        <v>5975</v>
      </c>
      <c r="T161" s="4">
        <v>17833.980000000003</v>
      </c>
      <c r="U161" s="4">
        <v>41173.4</v>
      </c>
      <c r="V161" s="4">
        <v>78527.98000000001</v>
      </c>
      <c r="W161" s="4">
        <v>45797.196799446901</v>
      </c>
      <c r="Y161" s="2" t="s">
        <v>1014</v>
      </c>
      <c r="Z161" s="3" t="s">
        <v>1015</v>
      </c>
      <c r="AA161" s="4">
        <v>7.84</v>
      </c>
      <c r="AB161" s="4">
        <v>15.29</v>
      </c>
      <c r="AC161" s="4">
        <v>15.88</v>
      </c>
      <c r="AD161" s="4">
        <v>15.010976515419086</v>
      </c>
      <c r="AF161" t="s">
        <v>1016</v>
      </c>
      <c r="AG161" s="3" t="s">
        <v>1017</v>
      </c>
      <c r="AH161" s="4">
        <v>206.85</v>
      </c>
      <c r="AI161" s="4">
        <v>400.34</v>
      </c>
      <c r="AJ161" s="4">
        <v>277.11</v>
      </c>
      <c r="AK161" s="4">
        <v>261.11408802268608</v>
      </c>
    </row>
    <row r="162" spans="4:37" x14ac:dyDescent="0.25">
      <c r="D162" s="2" t="s">
        <v>1018</v>
      </c>
      <c r="E162" s="5" t="s">
        <v>1019</v>
      </c>
      <c r="F162" s="4">
        <v>212.62</v>
      </c>
      <c r="G162" s="4">
        <v>424.38820909999998</v>
      </c>
      <c r="H162" s="4">
        <v>425.17</v>
      </c>
      <c r="I162" s="4">
        <v>372.51161771672912</v>
      </c>
      <c r="R162" s="2">
        <v>73042</v>
      </c>
      <c r="S162" s="5" t="s">
        <v>1020</v>
      </c>
      <c r="T162" s="4">
        <v>27230.27</v>
      </c>
      <c r="U162" s="4">
        <v>53583.9</v>
      </c>
      <c r="V162" s="4">
        <v>44631.75</v>
      </c>
      <c r="W162" s="4">
        <v>30882.202891096007</v>
      </c>
      <c r="Y162" s="2" t="s">
        <v>1021</v>
      </c>
      <c r="Z162" s="3" t="s">
        <v>1022</v>
      </c>
      <c r="AA162" s="4">
        <v>0</v>
      </c>
      <c r="AB162" s="4">
        <v>0</v>
      </c>
      <c r="AC162" s="4">
        <v>0</v>
      </c>
      <c r="AD162" s="4">
        <v>0</v>
      </c>
      <c r="AF162" t="s">
        <v>1023</v>
      </c>
      <c r="AG162" s="3" t="s">
        <v>1024</v>
      </c>
      <c r="AH162" s="4">
        <v>2.88</v>
      </c>
      <c r="AI162" s="4">
        <v>5.77</v>
      </c>
      <c r="AJ162" s="4">
        <v>5.7</v>
      </c>
      <c r="AK162" s="4">
        <v>6.0022847923534588</v>
      </c>
    </row>
    <row r="163" spans="4:37" x14ac:dyDescent="0.25">
      <c r="D163" s="2" t="s">
        <v>1025</v>
      </c>
      <c r="E163" s="5" t="s">
        <v>1026</v>
      </c>
      <c r="F163" s="4">
        <v>2307.98</v>
      </c>
      <c r="G163" s="4">
        <v>4668.4783668</v>
      </c>
      <c r="H163" s="4">
        <v>4398.1499999999996</v>
      </c>
      <c r="I163" s="4">
        <v>4273.2368833140526</v>
      </c>
      <c r="R163" s="2">
        <v>463060</v>
      </c>
      <c r="S163" s="5" t="s">
        <v>321</v>
      </c>
      <c r="T163" s="4">
        <v>60111.12000000001</v>
      </c>
      <c r="U163" s="4">
        <v>132013.87</v>
      </c>
      <c r="V163" s="4">
        <v>128033.16403749998</v>
      </c>
      <c r="W163" s="4">
        <v>122599.24287083074</v>
      </c>
      <c r="Y163" s="2" t="s">
        <v>1027</v>
      </c>
      <c r="Z163" s="3" t="s">
        <v>137</v>
      </c>
      <c r="AA163" s="4">
        <v>9.27</v>
      </c>
      <c r="AB163" s="4">
        <v>18.149999999999999</v>
      </c>
      <c r="AC163" s="4">
        <v>68.47</v>
      </c>
      <c r="AD163" s="4">
        <v>91.072231823420779</v>
      </c>
      <c r="AF163" t="s">
        <v>1028</v>
      </c>
      <c r="AG163" s="3" t="s">
        <v>1029</v>
      </c>
      <c r="AH163" s="4">
        <v>1473.3099999999997</v>
      </c>
      <c r="AI163" s="4">
        <v>3091.55</v>
      </c>
      <c r="AJ163" s="4">
        <v>2951.87</v>
      </c>
      <c r="AK163" s="4">
        <v>2924.5331353445376</v>
      </c>
    </row>
    <row r="164" spans="4:37" x14ac:dyDescent="0.25">
      <c r="D164" s="2" t="s">
        <v>1030</v>
      </c>
      <c r="E164" s="5" t="s">
        <v>163</v>
      </c>
      <c r="F164" s="4">
        <v>416167.77044758573</v>
      </c>
      <c r="G164" s="4">
        <v>872468.08942049986</v>
      </c>
      <c r="H164" s="4">
        <v>801797.25859279989</v>
      </c>
      <c r="I164" s="4">
        <v>780385.76301092235</v>
      </c>
      <c r="R164" s="2">
        <v>833168</v>
      </c>
      <c r="S164" s="5" t="s">
        <v>5976</v>
      </c>
      <c r="T164" s="4">
        <v>17541.34</v>
      </c>
      <c r="U164" s="4">
        <v>30895.89</v>
      </c>
      <c r="V164" s="4">
        <v>27321.57581627</v>
      </c>
      <c r="W164" s="4">
        <v>29077.056078899233</v>
      </c>
      <c r="Y164" s="2" t="s">
        <v>1031</v>
      </c>
      <c r="Z164" s="3" t="s">
        <v>662</v>
      </c>
      <c r="AA164" s="4">
        <v>80.64</v>
      </c>
      <c r="AB164" s="4">
        <v>146.01</v>
      </c>
      <c r="AC164" s="4">
        <v>186.42</v>
      </c>
      <c r="AD164" s="4">
        <v>187.67774393306351</v>
      </c>
      <c r="AF164" t="s">
        <v>1032</v>
      </c>
      <c r="AG164" s="3" t="s">
        <v>1033</v>
      </c>
      <c r="AH164" s="4">
        <v>2971.6699999999996</v>
      </c>
      <c r="AI164" s="4">
        <v>6595.2500000000018</v>
      </c>
      <c r="AJ164" s="4">
        <v>7258.0199999999995</v>
      </c>
      <c r="AK164" s="4">
        <v>7174.7350075450468</v>
      </c>
    </row>
    <row r="165" spans="4:37" x14ac:dyDescent="0.25">
      <c r="D165" s="2" t="s">
        <v>1034</v>
      </c>
      <c r="E165" s="5" t="s">
        <v>1035</v>
      </c>
      <c r="F165" s="4">
        <v>230.2</v>
      </c>
      <c r="G165" s="4">
        <v>469.28252500000002</v>
      </c>
      <c r="H165" s="4">
        <v>495.77388109999998</v>
      </c>
      <c r="I165" s="4">
        <v>547.33785005857442</v>
      </c>
      <c r="R165" s="2">
        <v>103105</v>
      </c>
      <c r="S165" s="5" t="s">
        <v>1036</v>
      </c>
      <c r="T165" s="4">
        <v>71452.259999999995</v>
      </c>
      <c r="U165" s="4">
        <v>142258.83000000002</v>
      </c>
      <c r="V165" s="4">
        <v>127830.87</v>
      </c>
      <c r="W165" s="4">
        <v>124341.85590606189</v>
      </c>
      <c r="Y165" s="2" t="s">
        <v>1037</v>
      </c>
      <c r="Z165" s="3" t="s">
        <v>1038</v>
      </c>
      <c r="AA165" s="4">
        <v>24.63</v>
      </c>
      <c r="AB165" s="4">
        <v>57.96</v>
      </c>
      <c r="AC165" s="4">
        <v>63.41</v>
      </c>
      <c r="AD165" s="4">
        <v>62.79323479611142</v>
      </c>
      <c r="AF165" t="s">
        <v>1039</v>
      </c>
      <c r="AG165" s="3" t="s">
        <v>1040</v>
      </c>
      <c r="AH165" s="4">
        <v>0.65</v>
      </c>
      <c r="AI165" s="4">
        <v>1.26</v>
      </c>
      <c r="AJ165" s="4">
        <v>1.19</v>
      </c>
      <c r="AK165" s="4">
        <v>1.0955241459652876</v>
      </c>
    </row>
    <row r="166" spans="4:37" x14ac:dyDescent="0.25">
      <c r="D166" s="2" t="s">
        <v>1041</v>
      </c>
      <c r="E166" s="5" t="s">
        <v>1042</v>
      </c>
      <c r="F166" s="4">
        <v>272237.56</v>
      </c>
      <c r="G166" s="4">
        <v>544387.29050166206</v>
      </c>
      <c r="H166" s="4">
        <v>549390.33176500001</v>
      </c>
      <c r="I166" s="4">
        <v>535517.02660784789</v>
      </c>
      <c r="R166" s="2">
        <v>913114</v>
      </c>
      <c r="S166" s="5" t="s">
        <v>1043</v>
      </c>
      <c r="T166" s="4">
        <v>163821.04999999999</v>
      </c>
      <c r="U166" s="4">
        <v>340271.37</v>
      </c>
      <c r="V166" s="4">
        <v>268671.86160439998</v>
      </c>
      <c r="W166" s="4">
        <v>267765.07522329706</v>
      </c>
      <c r="Y166" s="2" t="s">
        <v>1044</v>
      </c>
      <c r="Z166" s="3" t="s">
        <v>1045</v>
      </c>
      <c r="AA166" s="4">
        <v>0</v>
      </c>
      <c r="AB166" s="4">
        <v>3.75</v>
      </c>
      <c r="AC166" s="4">
        <v>3.24</v>
      </c>
      <c r="AD166" s="4">
        <v>3.0450944124473445</v>
      </c>
      <c r="AF166" t="s">
        <v>1046</v>
      </c>
      <c r="AG166" s="3" t="s">
        <v>1047</v>
      </c>
      <c r="AH166" s="4">
        <v>20.98</v>
      </c>
      <c r="AI166" s="4">
        <v>42.8</v>
      </c>
      <c r="AJ166" s="4">
        <v>44</v>
      </c>
      <c r="AK166" s="4">
        <v>43.297123137265281</v>
      </c>
    </row>
    <row r="167" spans="4:37" x14ac:dyDescent="0.25">
      <c r="D167" s="2" t="s">
        <v>1048</v>
      </c>
      <c r="E167" s="5" t="s">
        <v>1049</v>
      </c>
      <c r="F167" s="4">
        <v>794.68</v>
      </c>
      <c r="G167" s="4">
        <v>1565.657107</v>
      </c>
      <c r="H167" s="4">
        <v>1491.29981</v>
      </c>
      <c r="I167" s="4">
        <v>1454.6544032867121</v>
      </c>
      <c r="R167" s="2">
        <v>613119</v>
      </c>
      <c r="S167" s="5" t="s">
        <v>5977</v>
      </c>
      <c r="T167" s="4">
        <v>10172.65</v>
      </c>
      <c r="U167" s="4">
        <v>20912.780000000006</v>
      </c>
      <c r="V167" s="4">
        <v>20446.738387599999</v>
      </c>
      <c r="W167" s="4">
        <v>20071.696561595698</v>
      </c>
      <c r="Y167" s="2" t="s">
        <v>1050</v>
      </c>
      <c r="Z167" s="3" t="s">
        <v>171</v>
      </c>
      <c r="AA167" s="4">
        <v>25.22</v>
      </c>
      <c r="AB167" s="4">
        <v>50.59</v>
      </c>
      <c r="AC167" s="4">
        <v>47.7</v>
      </c>
      <c r="AD167" s="4">
        <v>45.739289886250361</v>
      </c>
      <c r="AF167" t="s">
        <v>1051</v>
      </c>
      <c r="AG167" s="3" t="s">
        <v>1052</v>
      </c>
      <c r="AH167" s="4">
        <v>1979.4999999999998</v>
      </c>
      <c r="AI167" s="4">
        <v>3963.7300000000005</v>
      </c>
      <c r="AJ167" s="4">
        <v>4038.79</v>
      </c>
      <c r="AK167" s="4">
        <v>4108.9582309288007</v>
      </c>
    </row>
    <row r="168" spans="4:37" x14ac:dyDescent="0.25">
      <c r="D168" s="2" t="s">
        <v>1053</v>
      </c>
      <c r="E168" s="5" t="s">
        <v>1054</v>
      </c>
      <c r="F168" s="4">
        <v>31.56</v>
      </c>
      <c r="G168" s="4">
        <v>66.956167350000001</v>
      </c>
      <c r="H168" s="4">
        <v>64.75</v>
      </c>
      <c r="I168" s="4">
        <v>61.930763089182072</v>
      </c>
      <c r="R168" s="2">
        <v>523141</v>
      </c>
      <c r="S168" s="5" t="s">
        <v>1055</v>
      </c>
      <c r="T168" s="4">
        <v>1349138.3399999994</v>
      </c>
      <c r="U168" s="4">
        <v>2616890.6900000004</v>
      </c>
      <c r="V168" s="4">
        <v>2131343.9300000006</v>
      </c>
      <c r="W168" s="4">
        <v>2084815.6329188959</v>
      </c>
      <c r="Y168" s="2" t="s">
        <v>1056</v>
      </c>
      <c r="Z168" s="3" t="s">
        <v>244</v>
      </c>
      <c r="AA168" s="4">
        <v>32.5</v>
      </c>
      <c r="AB168" s="4">
        <v>63.65</v>
      </c>
      <c r="AC168" s="4">
        <v>64.989999999999995</v>
      </c>
      <c r="AD168" s="4">
        <v>71.806340721788189</v>
      </c>
      <c r="AF168" t="s">
        <v>1057</v>
      </c>
      <c r="AG168" s="3" t="s">
        <v>1058</v>
      </c>
      <c r="AH168" s="4">
        <v>4003.36</v>
      </c>
      <c r="AI168" s="4">
        <v>8003.23</v>
      </c>
      <c r="AJ168" s="4">
        <v>6730.3899999999994</v>
      </c>
      <c r="AK168" s="4">
        <v>7227.1409725998938</v>
      </c>
    </row>
    <row r="169" spans="4:37" x14ac:dyDescent="0.25">
      <c r="D169" s="2" t="s">
        <v>1059</v>
      </c>
      <c r="E169" s="5" t="s">
        <v>1060</v>
      </c>
      <c r="F169" s="4">
        <v>1343.6</v>
      </c>
      <c r="G169" s="4">
        <v>2626.5531719999999</v>
      </c>
      <c r="H169" s="4">
        <v>2493.1799999999998</v>
      </c>
      <c r="I169" s="4">
        <v>2372.4416405146303</v>
      </c>
      <c r="R169" s="2">
        <v>423150</v>
      </c>
      <c r="S169" s="5" t="s">
        <v>1061</v>
      </c>
      <c r="T169" s="4">
        <v>53941.440000000002</v>
      </c>
      <c r="U169" s="4">
        <v>111341.26</v>
      </c>
      <c r="V169" s="4">
        <v>125033.33</v>
      </c>
      <c r="W169" s="4">
        <v>105934.9118346521</v>
      </c>
      <c r="Y169" s="2" t="s">
        <v>1062</v>
      </c>
      <c r="Z169" s="3" t="s">
        <v>1063</v>
      </c>
      <c r="AA169" s="4">
        <v>1.28</v>
      </c>
      <c r="AB169" s="4">
        <v>2.66</v>
      </c>
      <c r="AC169" s="4">
        <v>2.73</v>
      </c>
      <c r="AD169" s="4">
        <v>2.6494896531310239</v>
      </c>
      <c r="AF169" t="s">
        <v>1064</v>
      </c>
      <c r="AG169" s="3" t="s">
        <v>1065</v>
      </c>
      <c r="AH169" s="4">
        <v>20.55</v>
      </c>
      <c r="AI169" s="4">
        <v>39.340000000000003</v>
      </c>
      <c r="AJ169" s="4">
        <v>42.77</v>
      </c>
      <c r="AK169" s="4">
        <v>39.972503833387087</v>
      </c>
    </row>
    <row r="170" spans="4:37" x14ac:dyDescent="0.25">
      <c r="D170" s="2" t="s">
        <v>1066</v>
      </c>
      <c r="E170" s="5" t="s">
        <v>1067</v>
      </c>
      <c r="F170" s="4">
        <v>427.92</v>
      </c>
      <c r="G170" s="4">
        <v>856.58287740000003</v>
      </c>
      <c r="H170" s="4">
        <v>786.84</v>
      </c>
      <c r="I170" s="4">
        <v>781.76332682379314</v>
      </c>
      <c r="R170" s="2">
        <v>483154</v>
      </c>
      <c r="S170" s="5" t="s">
        <v>5978</v>
      </c>
      <c r="T170" s="4">
        <v>15284.299999999997</v>
      </c>
      <c r="U170" s="4">
        <v>30635.33</v>
      </c>
      <c r="V170" s="4">
        <v>32126.630000000005</v>
      </c>
      <c r="W170" s="4">
        <v>31540.804859168471</v>
      </c>
      <c r="Y170" s="2" t="s">
        <v>1068</v>
      </c>
      <c r="Z170" s="3" t="s">
        <v>252</v>
      </c>
      <c r="AA170" s="4">
        <v>24.22</v>
      </c>
      <c r="AB170" s="4">
        <v>50.29</v>
      </c>
      <c r="AC170" s="4">
        <v>53.52</v>
      </c>
      <c r="AD170" s="4">
        <v>49.444229574350238</v>
      </c>
      <c r="AF170" t="s">
        <v>1069</v>
      </c>
      <c r="AG170" s="3" t="s">
        <v>1070</v>
      </c>
      <c r="AH170" s="4">
        <v>0</v>
      </c>
      <c r="AI170" s="4">
        <v>0</v>
      </c>
      <c r="AJ170" s="4">
        <v>0</v>
      </c>
      <c r="AK170" s="4">
        <v>0</v>
      </c>
    </row>
    <row r="171" spans="4:37" x14ac:dyDescent="0.25">
      <c r="D171" s="2" t="s">
        <v>1071</v>
      </c>
      <c r="E171" s="5" t="s">
        <v>1072</v>
      </c>
      <c r="F171" s="4">
        <v>941.92</v>
      </c>
      <c r="G171" s="4">
        <v>3048.4134629999999</v>
      </c>
      <c r="H171" s="4">
        <v>2731.44</v>
      </c>
      <c r="I171" s="4">
        <v>2752.5644205653816</v>
      </c>
      <c r="R171" s="2">
        <v>93186</v>
      </c>
      <c r="S171" s="5" t="s">
        <v>1073</v>
      </c>
      <c r="T171" s="4">
        <v>6762.7199999999993</v>
      </c>
      <c r="U171" s="4">
        <v>14014.789999999999</v>
      </c>
      <c r="V171" s="4">
        <v>15328.650000000001</v>
      </c>
      <c r="W171" s="4">
        <v>12477.681151139586</v>
      </c>
      <c r="Y171" s="2" t="s">
        <v>1074</v>
      </c>
      <c r="Z171" s="3" t="s">
        <v>53</v>
      </c>
      <c r="AA171" s="4">
        <v>53.01</v>
      </c>
      <c r="AB171" s="4">
        <v>114.37</v>
      </c>
      <c r="AC171" s="4">
        <v>120.38</v>
      </c>
      <c r="AD171" s="4">
        <v>119.93935609711497</v>
      </c>
      <c r="AF171" t="s">
        <v>1075</v>
      </c>
      <c r="AG171" s="3" t="s">
        <v>1076</v>
      </c>
      <c r="AH171" s="4">
        <v>1512.2099999999998</v>
      </c>
      <c r="AI171" s="4">
        <v>3395.3199999999997</v>
      </c>
      <c r="AJ171" s="4">
        <v>2946.0300000000007</v>
      </c>
      <c r="AK171" s="4">
        <v>3285.8890117828232</v>
      </c>
    </row>
    <row r="172" spans="4:37" x14ac:dyDescent="0.25">
      <c r="D172" s="2" t="s">
        <v>1077</v>
      </c>
      <c r="E172" s="5" t="s">
        <v>955</v>
      </c>
      <c r="F172" s="4">
        <v>11165.57</v>
      </c>
      <c r="G172" s="4">
        <v>21418.736890799999</v>
      </c>
      <c r="H172" s="4">
        <v>17133.989999999998</v>
      </c>
      <c r="I172" s="4">
        <v>16835.452639897889</v>
      </c>
      <c r="R172" s="2">
        <v>103204</v>
      </c>
      <c r="S172" s="5" t="s">
        <v>1078</v>
      </c>
      <c r="T172" s="4">
        <v>15397.150000000001</v>
      </c>
      <c r="U172" s="4">
        <v>34243.32</v>
      </c>
      <c r="V172" s="4">
        <v>31032.689999999995</v>
      </c>
      <c r="W172" s="4">
        <v>31020.761677722552</v>
      </c>
      <c r="Y172" s="2" t="s">
        <v>1079</v>
      </c>
      <c r="Z172" s="3" t="s">
        <v>61</v>
      </c>
      <c r="AA172" s="4">
        <v>44.44</v>
      </c>
      <c r="AB172" s="4">
        <v>88.89</v>
      </c>
      <c r="AC172" s="4">
        <v>59.49</v>
      </c>
      <c r="AD172" s="4">
        <v>54.312511727227765</v>
      </c>
      <c r="AF172" t="s">
        <v>1080</v>
      </c>
      <c r="AG172" s="3" t="s">
        <v>1081</v>
      </c>
      <c r="AH172" s="4">
        <v>2989.0399999999995</v>
      </c>
      <c r="AI172" s="4">
        <v>6297.7600000000011</v>
      </c>
      <c r="AJ172" s="4">
        <v>5772.97</v>
      </c>
      <c r="AK172" s="4">
        <v>5710.270072407181</v>
      </c>
    </row>
    <row r="173" spans="4:37" x14ac:dyDescent="0.25">
      <c r="D173" s="2" t="s">
        <v>1082</v>
      </c>
      <c r="E173" s="5" t="s">
        <v>1083</v>
      </c>
      <c r="F173" s="4">
        <v>47.29</v>
      </c>
      <c r="G173" s="4">
        <v>90.436629319999994</v>
      </c>
      <c r="H173" s="4">
        <v>102.18</v>
      </c>
      <c r="I173" s="4">
        <v>95.865005355587812</v>
      </c>
      <c r="R173" s="2">
        <v>773231</v>
      </c>
      <c r="S173" s="5" t="s">
        <v>1084</v>
      </c>
      <c r="T173" s="4">
        <v>653702.43000000005</v>
      </c>
      <c r="U173" s="4">
        <v>1336867.4299999997</v>
      </c>
      <c r="V173" s="4">
        <v>1333947.0630160002</v>
      </c>
      <c r="W173" s="4">
        <v>1310968.0578610783</v>
      </c>
      <c r="Y173" s="2" t="s">
        <v>1085</v>
      </c>
      <c r="Z173" s="3" t="s">
        <v>1086</v>
      </c>
      <c r="AA173" s="4">
        <v>0</v>
      </c>
      <c r="AB173" s="4">
        <v>0</v>
      </c>
      <c r="AC173" s="4">
        <v>0</v>
      </c>
      <c r="AD173" s="4">
        <v>0</v>
      </c>
      <c r="AF173" t="s">
        <v>1087</v>
      </c>
      <c r="AG173" s="3" t="s">
        <v>1088</v>
      </c>
      <c r="AH173" s="4">
        <v>25.5</v>
      </c>
      <c r="AI173" s="4">
        <v>50.43</v>
      </c>
      <c r="AJ173" s="4">
        <v>43.72</v>
      </c>
      <c r="AK173" s="4">
        <v>46.534211121083302</v>
      </c>
    </row>
    <row r="174" spans="4:37" x14ac:dyDescent="0.25">
      <c r="D174" s="2" t="s">
        <v>1089</v>
      </c>
      <c r="E174" s="5" t="s">
        <v>1090</v>
      </c>
      <c r="F174" s="4">
        <v>874.97</v>
      </c>
      <c r="G174" s="4">
        <v>1917.3403800000001</v>
      </c>
      <c r="H174" s="4">
        <v>1858.4440030000001</v>
      </c>
      <c r="I174" s="4">
        <v>1538.1919646201695</v>
      </c>
      <c r="R174" s="2">
        <v>563312</v>
      </c>
      <c r="S174" s="5" t="s">
        <v>374</v>
      </c>
      <c r="T174" s="4">
        <v>160524.44999999998</v>
      </c>
      <c r="U174" s="4">
        <v>338846.75</v>
      </c>
      <c r="V174" s="4">
        <v>298587.88</v>
      </c>
      <c r="W174" s="4">
        <v>287924.03316935746</v>
      </c>
      <c r="Y174" s="2" t="s">
        <v>1091</v>
      </c>
      <c r="Z174" s="3" t="s">
        <v>1092</v>
      </c>
      <c r="AA174" s="4">
        <v>0</v>
      </c>
      <c r="AB174" s="4">
        <v>0</v>
      </c>
      <c r="AC174" s="4">
        <v>0</v>
      </c>
      <c r="AD174" s="4">
        <v>0</v>
      </c>
      <c r="AF174" t="s">
        <v>1093</v>
      </c>
      <c r="AG174" s="3" t="s">
        <v>1094</v>
      </c>
      <c r="AH174" s="4">
        <v>115.28</v>
      </c>
      <c r="AI174" s="4">
        <v>235.74999999999997</v>
      </c>
      <c r="AJ174" s="4">
        <v>309.62</v>
      </c>
      <c r="AK174" s="4">
        <v>290.24910042253231</v>
      </c>
    </row>
    <row r="175" spans="4:37" x14ac:dyDescent="0.25">
      <c r="D175" s="2" t="s">
        <v>1095</v>
      </c>
      <c r="E175" s="5" t="s">
        <v>1096</v>
      </c>
      <c r="F175" s="4">
        <v>2289.8000000000002</v>
      </c>
      <c r="G175" s="4">
        <v>4816.2484539999996</v>
      </c>
      <c r="H175" s="4">
        <v>5066.0110219999997</v>
      </c>
      <c r="I175" s="4">
        <v>4972.9316067226828</v>
      </c>
      <c r="R175" s="2">
        <v>543330</v>
      </c>
      <c r="S175" s="5" t="s">
        <v>1097</v>
      </c>
      <c r="T175" s="4">
        <v>5847.2300000000005</v>
      </c>
      <c r="U175" s="4">
        <v>12518.759999999998</v>
      </c>
      <c r="V175" s="4">
        <v>11456.044921800001</v>
      </c>
      <c r="W175" s="4">
        <v>10913.92809251837</v>
      </c>
      <c r="Y175" s="2" t="s">
        <v>1098</v>
      </c>
      <c r="Z175" s="3" t="s">
        <v>1099</v>
      </c>
      <c r="AA175" s="4">
        <v>41.12</v>
      </c>
      <c r="AB175" s="4">
        <v>75.34</v>
      </c>
      <c r="AC175" s="4">
        <v>81</v>
      </c>
      <c r="AD175" s="4">
        <v>78.085650300931221</v>
      </c>
      <c r="AF175" t="s">
        <v>1100</v>
      </c>
      <c r="AG175" s="3" t="s">
        <v>1101</v>
      </c>
      <c r="AH175" s="4">
        <v>80.31</v>
      </c>
      <c r="AI175" s="4">
        <v>149.94</v>
      </c>
      <c r="AJ175" s="4">
        <v>150.94</v>
      </c>
      <c r="AK175" s="4">
        <v>464.98812293952471</v>
      </c>
    </row>
    <row r="176" spans="4:37" x14ac:dyDescent="0.25">
      <c r="D176" s="2" t="s">
        <v>1102</v>
      </c>
      <c r="E176" s="5" t="s">
        <v>1103</v>
      </c>
      <c r="F176" s="4">
        <v>226.02</v>
      </c>
      <c r="G176" s="4">
        <v>433.35846229999999</v>
      </c>
      <c r="H176" s="4">
        <v>417.23</v>
      </c>
      <c r="I176" s="4">
        <v>404.93382093024292</v>
      </c>
      <c r="R176" s="2">
        <v>753348</v>
      </c>
      <c r="S176" s="5" t="s">
        <v>5979</v>
      </c>
      <c r="T176" s="4">
        <v>10850.39</v>
      </c>
      <c r="U176" s="4">
        <v>22136.1</v>
      </c>
      <c r="V176" s="4">
        <v>21954.658981</v>
      </c>
      <c r="W176" s="4">
        <v>21720.753199765102</v>
      </c>
      <c r="Y176" s="2" t="s">
        <v>1104</v>
      </c>
      <c r="Z176" s="3" t="s">
        <v>522</v>
      </c>
      <c r="AA176" s="4">
        <v>49.31</v>
      </c>
      <c r="AB176" s="4">
        <v>81.83</v>
      </c>
      <c r="AC176" s="4">
        <v>75.73</v>
      </c>
      <c r="AD176" s="4">
        <v>81.23235460685882</v>
      </c>
      <c r="AF176" t="s">
        <v>1105</v>
      </c>
      <c r="AG176" s="3" t="s">
        <v>1106</v>
      </c>
      <c r="AH176" s="4">
        <v>9159.5299999999988</v>
      </c>
      <c r="AI176" s="4">
        <v>18833.61</v>
      </c>
      <c r="AJ176" s="4">
        <v>17312.219999999994</v>
      </c>
      <c r="AK176" s="4">
        <v>18321.644911108742</v>
      </c>
    </row>
    <row r="177" spans="4:37" x14ac:dyDescent="0.25">
      <c r="D177" s="2" t="s">
        <v>1107</v>
      </c>
      <c r="E177" s="5" t="s">
        <v>1108</v>
      </c>
      <c r="F177" s="4">
        <v>6214.51</v>
      </c>
      <c r="G177" s="4">
        <v>12338.300450000001</v>
      </c>
      <c r="H177" s="4">
        <v>8358.89</v>
      </c>
      <c r="I177" s="4">
        <v>8330.787685891306</v>
      </c>
      <c r="R177" s="2">
        <v>633375</v>
      </c>
      <c r="S177" s="5" t="s">
        <v>1109</v>
      </c>
      <c r="T177" s="4">
        <v>65619.960000000006</v>
      </c>
      <c r="U177" s="4">
        <v>137911.29000000004</v>
      </c>
      <c r="V177" s="4">
        <v>112061.02</v>
      </c>
      <c r="W177" s="4">
        <v>106721.48146233056</v>
      </c>
      <c r="Y177" s="2" t="s">
        <v>1110</v>
      </c>
      <c r="Z177" s="3" t="s">
        <v>1111</v>
      </c>
      <c r="AA177" s="4">
        <v>33.380000000000003</v>
      </c>
      <c r="AB177" s="4">
        <v>64.31</v>
      </c>
      <c r="AC177" s="4">
        <v>74.849999999999994</v>
      </c>
      <c r="AD177" s="4">
        <v>79.156734918563274</v>
      </c>
      <c r="AF177" t="s">
        <v>1112</v>
      </c>
      <c r="AG177" s="3" t="s">
        <v>1113</v>
      </c>
      <c r="AH177" s="4">
        <v>53.49</v>
      </c>
      <c r="AI177" s="4">
        <v>142.30000000000001</v>
      </c>
      <c r="AJ177" s="4">
        <v>139.86000000000001</v>
      </c>
      <c r="AK177" s="4">
        <v>124.96979535857713</v>
      </c>
    </row>
    <row r="178" spans="4:37" x14ac:dyDescent="0.25">
      <c r="D178" s="2" t="s">
        <v>1114</v>
      </c>
      <c r="E178" s="5" t="s">
        <v>1115</v>
      </c>
      <c r="F178" s="4">
        <v>394.85</v>
      </c>
      <c r="G178" s="4">
        <v>791.78687379999997</v>
      </c>
      <c r="H178" s="4">
        <v>788.74</v>
      </c>
      <c r="I178" s="4">
        <v>809.29785521465169</v>
      </c>
      <c r="R178" s="2">
        <v>953420</v>
      </c>
      <c r="S178" s="5" t="s">
        <v>1116</v>
      </c>
      <c r="T178" s="4">
        <v>32832.29</v>
      </c>
      <c r="U178" s="4">
        <v>63782.01</v>
      </c>
      <c r="V178" s="4">
        <v>72455.240962999989</v>
      </c>
      <c r="W178" s="4">
        <v>64641.252438111682</v>
      </c>
      <c r="Y178" s="2" t="s">
        <v>1117</v>
      </c>
      <c r="Z178" s="3" t="s">
        <v>614</v>
      </c>
      <c r="AA178" s="4">
        <v>46.06</v>
      </c>
      <c r="AB178" s="4">
        <v>88.15</v>
      </c>
      <c r="AC178" s="4">
        <v>105.81</v>
      </c>
      <c r="AD178" s="4">
        <v>102.65000430290073</v>
      </c>
      <c r="AF178" t="s">
        <v>1118</v>
      </c>
      <c r="AG178" s="3" t="s">
        <v>1119</v>
      </c>
      <c r="AH178" s="4">
        <v>53.96</v>
      </c>
      <c r="AI178" s="4">
        <v>145.44</v>
      </c>
      <c r="AJ178" s="4">
        <v>146.30000000000001</v>
      </c>
      <c r="AK178" s="4">
        <v>138.13343238306388</v>
      </c>
    </row>
    <row r="179" spans="4:37" x14ac:dyDescent="0.25">
      <c r="D179" s="2" t="s">
        <v>1120</v>
      </c>
      <c r="E179" s="5" t="s">
        <v>1121</v>
      </c>
      <c r="F179" s="4">
        <v>241.78</v>
      </c>
      <c r="G179" s="4">
        <v>546.55275389999997</v>
      </c>
      <c r="H179" s="4">
        <v>435.68</v>
      </c>
      <c r="I179" s="4">
        <v>439.17698461167544</v>
      </c>
      <c r="R179" s="2">
        <v>273465</v>
      </c>
      <c r="S179" s="5" t="s">
        <v>1122</v>
      </c>
      <c r="T179" s="4">
        <v>16516.61</v>
      </c>
      <c r="U179" s="4">
        <v>33987.869999999995</v>
      </c>
      <c r="V179" s="4">
        <v>30985.852147900001</v>
      </c>
      <c r="W179" s="4">
        <v>30482.88250928729</v>
      </c>
      <c r="Y179" s="2" t="s">
        <v>1123</v>
      </c>
      <c r="Z179" s="3" t="s">
        <v>151</v>
      </c>
      <c r="AA179" s="4">
        <v>61.56</v>
      </c>
      <c r="AB179" s="4">
        <v>119.4</v>
      </c>
      <c r="AC179" s="4">
        <v>43.52</v>
      </c>
      <c r="AD179" s="4">
        <v>40.809997089101707</v>
      </c>
      <c r="AF179" t="s">
        <v>1124</v>
      </c>
      <c r="AG179" s="3" t="s">
        <v>1125</v>
      </c>
      <c r="AH179" s="4">
        <v>55.56</v>
      </c>
      <c r="AI179" s="4">
        <v>112.76999999999998</v>
      </c>
      <c r="AJ179" s="4">
        <v>103.32</v>
      </c>
      <c r="AK179" s="4">
        <v>95.702262621048447</v>
      </c>
    </row>
    <row r="180" spans="4:37" x14ac:dyDescent="0.25">
      <c r="D180" s="2" t="s">
        <v>1126</v>
      </c>
      <c r="E180" s="5" t="s">
        <v>1127</v>
      </c>
      <c r="F180" s="4">
        <v>8441.7199999999993</v>
      </c>
      <c r="G180" s="4">
        <v>15713.258722699999</v>
      </c>
      <c r="H180" s="4">
        <v>10263.44</v>
      </c>
      <c r="I180" s="4">
        <v>12295.263769660573</v>
      </c>
      <c r="R180" s="2">
        <v>763537</v>
      </c>
      <c r="S180" s="5" t="s">
        <v>5980</v>
      </c>
      <c r="T180" s="4">
        <v>11662.26</v>
      </c>
      <c r="U180" s="4">
        <v>25944.71</v>
      </c>
      <c r="V180" s="4">
        <v>26029.68</v>
      </c>
      <c r="W180" s="4">
        <v>22296.483956228825</v>
      </c>
      <c r="Y180" s="2" t="s">
        <v>1128</v>
      </c>
      <c r="Z180" s="3" t="s">
        <v>743</v>
      </c>
      <c r="AA180" s="4">
        <v>0</v>
      </c>
      <c r="AB180" s="4">
        <v>0</v>
      </c>
      <c r="AC180" s="4">
        <v>0</v>
      </c>
      <c r="AD180" s="4">
        <v>0</v>
      </c>
      <c r="AF180" t="s">
        <v>1129</v>
      </c>
      <c r="AG180" s="3" t="s">
        <v>1130</v>
      </c>
      <c r="AH180" s="4">
        <v>1100.71</v>
      </c>
      <c r="AI180" s="4">
        <v>2109.98</v>
      </c>
      <c r="AJ180" s="4">
        <v>1993.2300000000002</v>
      </c>
      <c r="AK180" s="4">
        <v>2137.9130636279792</v>
      </c>
    </row>
    <row r="181" spans="4:37" x14ac:dyDescent="0.25">
      <c r="D181" s="2" t="s">
        <v>1131</v>
      </c>
      <c r="E181" s="5" t="s">
        <v>1132</v>
      </c>
      <c r="F181" s="4">
        <v>4.0599999999999996</v>
      </c>
      <c r="G181" s="4">
        <v>13.19293424</v>
      </c>
      <c r="H181" s="4">
        <v>20.669852639999998</v>
      </c>
      <c r="I181" s="4">
        <v>21.718115544624965</v>
      </c>
      <c r="R181" s="2">
        <v>973555</v>
      </c>
      <c r="S181" s="5" t="s">
        <v>5981</v>
      </c>
      <c r="T181" s="4">
        <v>14240.439999999999</v>
      </c>
      <c r="U181" s="4">
        <v>29521.260000000002</v>
      </c>
      <c r="V181" s="4">
        <v>29251.2508567</v>
      </c>
      <c r="W181" s="4">
        <v>29832.936979044141</v>
      </c>
      <c r="Y181" s="2" t="s">
        <v>1133</v>
      </c>
      <c r="Z181" s="3" t="s">
        <v>1134</v>
      </c>
      <c r="AA181" s="4">
        <v>12.78</v>
      </c>
      <c r="AB181" s="4">
        <v>25.69</v>
      </c>
      <c r="AC181" s="4">
        <v>24.23</v>
      </c>
      <c r="AD181" s="4">
        <v>25.005724460868802</v>
      </c>
      <c r="AF181" t="s">
        <v>1135</v>
      </c>
      <c r="AG181" s="3" t="s">
        <v>1136</v>
      </c>
      <c r="AH181" s="4">
        <v>1856.58</v>
      </c>
      <c r="AI181" s="4">
        <v>3780.21</v>
      </c>
      <c r="AJ181" s="4">
        <v>3557.7799999999997</v>
      </c>
      <c r="AK181" s="4">
        <v>3775.0769851655623</v>
      </c>
    </row>
    <row r="182" spans="4:37" x14ac:dyDescent="0.25">
      <c r="D182" s="2" t="s">
        <v>1137</v>
      </c>
      <c r="E182" s="5" t="s">
        <v>1138</v>
      </c>
      <c r="F182" s="4">
        <v>10964.63</v>
      </c>
      <c r="G182" s="4">
        <v>20527.61</v>
      </c>
      <c r="H182" s="4">
        <v>18626.78</v>
      </c>
      <c r="I182" s="4">
        <v>21600.08873499652</v>
      </c>
      <c r="R182" s="2">
        <v>753600</v>
      </c>
      <c r="S182" s="5" t="s">
        <v>1139</v>
      </c>
      <c r="T182" s="4">
        <v>149007.70000000004</v>
      </c>
      <c r="U182" s="4">
        <v>284268.53999999986</v>
      </c>
      <c r="V182" s="4">
        <v>289476.45999999996</v>
      </c>
      <c r="W182" s="4">
        <v>274733.83093161281</v>
      </c>
      <c r="Y182" s="2" t="s">
        <v>1140</v>
      </c>
      <c r="Z182" s="3" t="s">
        <v>1141</v>
      </c>
      <c r="AA182" s="4">
        <v>0.77</v>
      </c>
      <c r="AB182" s="4">
        <v>1.54</v>
      </c>
      <c r="AC182" s="4">
        <v>1.54</v>
      </c>
      <c r="AD182" s="4">
        <v>1.4922464345239876</v>
      </c>
      <c r="AF182" t="s">
        <v>1142</v>
      </c>
      <c r="AG182" s="3" t="s">
        <v>1143</v>
      </c>
      <c r="AH182" s="4">
        <v>23.43</v>
      </c>
      <c r="AI182" s="4">
        <v>62.35</v>
      </c>
      <c r="AJ182" s="4">
        <v>75.23</v>
      </c>
      <c r="AK182" s="4">
        <v>70.765023853429099</v>
      </c>
    </row>
    <row r="183" spans="4:37" x14ac:dyDescent="0.25">
      <c r="D183" s="2" t="s">
        <v>1144</v>
      </c>
      <c r="E183" s="5" t="s">
        <v>1145</v>
      </c>
      <c r="F183" s="4">
        <v>2.5499999999999998</v>
      </c>
      <c r="G183" s="4">
        <v>4.8970410759999998</v>
      </c>
      <c r="H183" s="4">
        <v>4.4400000000000004</v>
      </c>
      <c r="I183" s="4">
        <v>23.153685842237568</v>
      </c>
      <c r="R183" s="2">
        <v>873609</v>
      </c>
      <c r="S183" s="5" t="s">
        <v>1146</v>
      </c>
      <c r="T183" s="4">
        <v>14190.59</v>
      </c>
      <c r="U183" s="4">
        <v>28817.46</v>
      </c>
      <c r="V183" s="4">
        <v>27284.608189840001</v>
      </c>
      <c r="W183" s="4">
        <v>28523.132351913715</v>
      </c>
      <c r="Y183" s="2" t="s">
        <v>1147</v>
      </c>
      <c r="Z183" s="3" t="s">
        <v>1148</v>
      </c>
      <c r="AA183" s="4">
        <v>1.66</v>
      </c>
      <c r="AB183" s="4">
        <v>3.33</v>
      </c>
      <c r="AC183" s="4">
        <v>3.33</v>
      </c>
      <c r="AD183" s="4">
        <v>3.2289939868603543</v>
      </c>
      <c r="AF183" t="s">
        <v>1149</v>
      </c>
      <c r="AG183" s="3" t="s">
        <v>1150</v>
      </c>
      <c r="AH183" s="4">
        <v>92.38000000000001</v>
      </c>
      <c r="AI183" s="4">
        <v>164.94</v>
      </c>
      <c r="AJ183" s="4">
        <v>104.74000000000001</v>
      </c>
      <c r="AK183" s="4">
        <v>100.75745606236383</v>
      </c>
    </row>
    <row r="184" spans="4:37" x14ac:dyDescent="0.25">
      <c r="D184" s="2" t="s">
        <v>1151</v>
      </c>
      <c r="E184" s="5" t="s">
        <v>1152</v>
      </c>
      <c r="F184" s="4">
        <v>658608.27802405844</v>
      </c>
      <c r="G184" s="4">
        <v>1557641.3476053802</v>
      </c>
      <c r="H184" s="4">
        <v>1489172.41120796</v>
      </c>
      <c r="I184" s="4">
        <v>1640372.5656596862</v>
      </c>
      <c r="R184" s="2">
        <v>877928</v>
      </c>
      <c r="S184" s="5" t="s">
        <v>5982</v>
      </c>
      <c r="T184" s="4">
        <v>641.20000000000005</v>
      </c>
      <c r="U184" s="4">
        <v>1325.87</v>
      </c>
      <c r="V184" s="4">
        <v>622.94605990000002</v>
      </c>
      <c r="W184" s="4">
        <v>0</v>
      </c>
      <c r="Y184" s="2" t="s">
        <v>1153</v>
      </c>
      <c r="Z184" s="3" t="s">
        <v>1154</v>
      </c>
      <c r="AA184" s="4">
        <v>0</v>
      </c>
      <c r="AB184" s="4">
        <v>0</v>
      </c>
      <c r="AC184" s="4">
        <v>0</v>
      </c>
      <c r="AD184" s="4">
        <v>0</v>
      </c>
      <c r="AF184" t="s">
        <v>1155</v>
      </c>
      <c r="AG184" s="3" t="s">
        <v>1156</v>
      </c>
      <c r="AH184" s="4">
        <v>0</v>
      </c>
      <c r="AI184" s="4">
        <v>0</v>
      </c>
      <c r="AJ184" s="4">
        <v>0</v>
      </c>
      <c r="AK184" s="4">
        <v>0</v>
      </c>
    </row>
    <row r="185" spans="4:37" x14ac:dyDescent="0.25">
      <c r="D185" s="2" t="s">
        <v>1157</v>
      </c>
      <c r="E185" s="5" t="s">
        <v>559</v>
      </c>
      <c r="F185" s="4">
        <v>7586.15</v>
      </c>
      <c r="G185" s="4">
        <v>15500.1</v>
      </c>
      <c r="H185" s="4">
        <v>14883.75</v>
      </c>
      <c r="I185" s="4">
        <v>13639.832632106501</v>
      </c>
      <c r="R185" s="2">
        <v>783645</v>
      </c>
      <c r="S185" s="5" t="s">
        <v>5983</v>
      </c>
      <c r="T185" s="4">
        <v>239023.88</v>
      </c>
      <c r="U185" s="4">
        <v>516138.75</v>
      </c>
      <c r="V185" s="4">
        <v>522184.07939319999</v>
      </c>
      <c r="W185" s="4">
        <v>538888.69306920411</v>
      </c>
      <c r="Y185" s="2" t="s">
        <v>1158</v>
      </c>
      <c r="Z185" s="3" t="s">
        <v>1159</v>
      </c>
      <c r="AA185" s="4">
        <v>0.89</v>
      </c>
      <c r="AB185" s="4">
        <v>2.99</v>
      </c>
      <c r="AC185" s="4">
        <v>2.99</v>
      </c>
      <c r="AD185" s="4">
        <v>2.9034975711566582</v>
      </c>
      <c r="AF185" t="s">
        <v>1160</v>
      </c>
      <c r="AG185" s="3" t="s">
        <v>1161</v>
      </c>
      <c r="AH185" s="4">
        <v>273.70999999999998</v>
      </c>
      <c r="AI185" s="4">
        <v>545.49</v>
      </c>
      <c r="AJ185" s="4">
        <v>539.47</v>
      </c>
      <c r="AK185" s="4">
        <v>531.43261901952644</v>
      </c>
    </row>
    <row r="186" spans="4:37" x14ac:dyDescent="0.25">
      <c r="D186" s="2" t="s">
        <v>1162</v>
      </c>
      <c r="E186" s="5" t="s">
        <v>1163</v>
      </c>
      <c r="F186" s="4">
        <v>2926.2</v>
      </c>
      <c r="G186" s="4">
        <v>6116.9631410000002</v>
      </c>
      <c r="H186" s="4">
        <v>8487.2466260000001</v>
      </c>
      <c r="I186" s="4">
        <v>8172.024371711027</v>
      </c>
      <c r="R186" s="2">
        <v>573715</v>
      </c>
      <c r="S186" s="5" t="s">
        <v>5984</v>
      </c>
      <c r="T186" s="4">
        <v>514346.92</v>
      </c>
      <c r="U186" s="4">
        <v>1054047.51</v>
      </c>
      <c r="V186" s="4">
        <v>953497.61999999988</v>
      </c>
      <c r="W186" s="4">
        <v>948822.03375702922</v>
      </c>
      <c r="Y186" s="2" t="s">
        <v>1164</v>
      </c>
      <c r="Z186" s="3" t="s">
        <v>1165</v>
      </c>
      <c r="AA186" s="4">
        <v>40.04</v>
      </c>
      <c r="AB186" s="4">
        <v>80.64</v>
      </c>
      <c r="AC186" s="4">
        <v>80.64</v>
      </c>
      <c r="AD186" s="4">
        <v>112.85362203934409</v>
      </c>
      <c r="AF186" t="s">
        <v>1166</v>
      </c>
      <c r="AG186" s="3" t="s">
        <v>1167</v>
      </c>
      <c r="AH186" s="4">
        <v>28.59</v>
      </c>
      <c r="AI186" s="4">
        <v>54.67</v>
      </c>
      <c r="AJ186" s="4">
        <v>42.31</v>
      </c>
      <c r="AK186" s="4">
        <v>41.107658843586066</v>
      </c>
    </row>
    <row r="187" spans="4:37" x14ac:dyDescent="0.25">
      <c r="D187" s="2" t="s">
        <v>1168</v>
      </c>
      <c r="E187" s="5" t="s">
        <v>1169</v>
      </c>
      <c r="F187" s="4">
        <v>6946.8271838466817</v>
      </c>
      <c r="G187" s="4">
        <v>14241.969733600001</v>
      </c>
      <c r="H187" s="4">
        <v>12221.133662010001</v>
      </c>
      <c r="I187" s="4">
        <v>12173.008964027507</v>
      </c>
      <c r="R187" s="2">
        <v>573744</v>
      </c>
      <c r="S187" s="5" t="s">
        <v>1170</v>
      </c>
      <c r="T187" s="4">
        <v>13556.979999999998</v>
      </c>
      <c r="U187" s="4">
        <v>30092.43</v>
      </c>
      <c r="V187" s="4">
        <v>27959.730000000003</v>
      </c>
      <c r="W187" s="4">
        <v>26672.18628296844</v>
      </c>
      <c r="Y187" s="2" t="s">
        <v>1171</v>
      </c>
      <c r="Z187" s="3" t="s">
        <v>252</v>
      </c>
      <c r="AA187" s="4">
        <v>6.15</v>
      </c>
      <c r="AB187" s="4">
        <v>8.2200000000000006</v>
      </c>
      <c r="AC187" s="4">
        <v>7.06</v>
      </c>
      <c r="AD187" s="4">
        <v>7.5811435302068189</v>
      </c>
      <c r="AF187" t="s">
        <v>1172</v>
      </c>
      <c r="AG187" s="3" t="s">
        <v>1173</v>
      </c>
      <c r="AH187" s="4">
        <v>260.60999999999996</v>
      </c>
      <c r="AI187" s="4">
        <v>466.82</v>
      </c>
      <c r="AJ187" s="4">
        <v>390.91</v>
      </c>
      <c r="AK187" s="4">
        <v>368.34145118987391</v>
      </c>
    </row>
    <row r="188" spans="4:37" x14ac:dyDescent="0.25">
      <c r="D188" s="2" t="s">
        <v>1174</v>
      </c>
      <c r="E188" s="5" t="s">
        <v>1175</v>
      </c>
      <c r="F188" s="4">
        <v>5013.1499999999996</v>
      </c>
      <c r="G188" s="4">
        <v>10772.489229999999</v>
      </c>
      <c r="H188" s="4">
        <v>12138.0345</v>
      </c>
      <c r="I188" s="4">
        <v>11820.550431422012</v>
      </c>
      <c r="R188" s="2">
        <v>433798</v>
      </c>
      <c r="S188" s="5" t="s">
        <v>5985</v>
      </c>
      <c r="T188" s="4">
        <v>7338.1299999999992</v>
      </c>
      <c r="U188" s="4">
        <v>12303.27</v>
      </c>
      <c r="V188" s="4">
        <v>16062.75</v>
      </c>
      <c r="W188" s="4">
        <v>13900.957444728039</v>
      </c>
      <c r="Y188" s="2" t="s">
        <v>1176</v>
      </c>
      <c r="Z188" s="3" t="s">
        <v>1177</v>
      </c>
      <c r="AA188" s="4">
        <v>58.25</v>
      </c>
      <c r="AB188" s="4">
        <v>110.5</v>
      </c>
      <c r="AC188" s="4">
        <v>99.59</v>
      </c>
      <c r="AD188" s="4">
        <v>93.366620999314904</v>
      </c>
      <c r="AF188" t="s">
        <v>1178</v>
      </c>
      <c r="AG188" s="3" t="s">
        <v>1179</v>
      </c>
      <c r="AH188" s="4">
        <v>48547.540000000008</v>
      </c>
      <c r="AI188" s="4">
        <v>97745.989999999976</v>
      </c>
      <c r="AJ188" s="4">
        <v>83432.37000000001</v>
      </c>
      <c r="AK188" s="4">
        <v>85534.242168228884</v>
      </c>
    </row>
    <row r="189" spans="4:37" x14ac:dyDescent="0.25">
      <c r="D189" s="2" t="s">
        <v>1180</v>
      </c>
      <c r="E189" s="5" t="s">
        <v>1181</v>
      </c>
      <c r="F189" s="4">
        <v>40.090000000000003</v>
      </c>
      <c r="G189" s="4">
        <v>80.189274209999994</v>
      </c>
      <c r="H189" s="4">
        <v>0</v>
      </c>
      <c r="I189" s="4">
        <v>0</v>
      </c>
      <c r="R189" s="2">
        <v>523816</v>
      </c>
      <c r="S189" s="5" t="s">
        <v>1182</v>
      </c>
      <c r="T189" s="4">
        <v>10429.609999999999</v>
      </c>
      <c r="U189" s="4">
        <v>21015.55</v>
      </c>
      <c r="V189" s="4">
        <v>17750.559999999994</v>
      </c>
      <c r="W189" s="4">
        <v>17914.149301004709</v>
      </c>
      <c r="Y189" s="2" t="s">
        <v>1183</v>
      </c>
      <c r="Z189" s="3" t="s">
        <v>1184</v>
      </c>
      <c r="AA189" s="4">
        <v>61.56</v>
      </c>
      <c r="AB189" s="4">
        <v>129.19</v>
      </c>
      <c r="AC189" s="4">
        <v>127.08</v>
      </c>
      <c r="AD189" s="4">
        <v>123.29940692928201</v>
      </c>
      <c r="AF189" t="s">
        <v>1185</v>
      </c>
      <c r="AG189" s="3" t="s">
        <v>1186</v>
      </c>
      <c r="AH189" s="4">
        <v>6.98</v>
      </c>
      <c r="AI189" s="4">
        <v>13.95</v>
      </c>
      <c r="AJ189" s="4">
        <v>3.23</v>
      </c>
      <c r="AK189" s="4">
        <v>0</v>
      </c>
    </row>
    <row r="190" spans="4:37" x14ac:dyDescent="0.25">
      <c r="D190" s="2" t="s">
        <v>1187</v>
      </c>
      <c r="E190" s="5" t="s">
        <v>1188</v>
      </c>
      <c r="F190" s="4">
        <v>927.72</v>
      </c>
      <c r="G190" s="4">
        <v>2178.5869950000001</v>
      </c>
      <c r="H190" s="4">
        <v>2154.4299999999998</v>
      </c>
      <c r="I190" s="4">
        <v>2080.3636678264106</v>
      </c>
      <c r="R190" s="2">
        <v>583841</v>
      </c>
      <c r="S190" s="5" t="s">
        <v>5986</v>
      </c>
      <c r="T190" s="4">
        <v>26637.82</v>
      </c>
      <c r="U190" s="4">
        <v>60915.64</v>
      </c>
      <c r="V190" s="4">
        <v>64103.28</v>
      </c>
      <c r="W190" s="4">
        <v>62202.563501341217</v>
      </c>
      <c r="Y190" s="2" t="s">
        <v>1189</v>
      </c>
      <c r="Z190" s="3" t="s">
        <v>61</v>
      </c>
      <c r="AA190" s="4">
        <v>32.950000000000003</v>
      </c>
      <c r="AB190" s="4">
        <v>76.34</v>
      </c>
      <c r="AC190" s="4">
        <v>76.22999999999999</v>
      </c>
      <c r="AD190" s="4">
        <v>78.488664547427732</v>
      </c>
      <c r="AF190" t="s">
        <v>1190</v>
      </c>
      <c r="AG190" s="3" t="s">
        <v>1191</v>
      </c>
      <c r="AH190" s="4">
        <v>1243.8699999999999</v>
      </c>
      <c r="AI190" s="4">
        <v>2680.99</v>
      </c>
      <c r="AJ190" s="4">
        <v>2978.7400000000002</v>
      </c>
      <c r="AK190" s="4">
        <v>3390.2816623263375</v>
      </c>
    </row>
    <row r="191" spans="4:37" x14ac:dyDescent="0.25">
      <c r="D191" s="2" t="s">
        <v>1192</v>
      </c>
      <c r="E191" s="5" t="s">
        <v>573</v>
      </c>
      <c r="F191" s="4">
        <v>1071317.6499999999</v>
      </c>
      <c r="G191" s="4">
        <v>2221616.3375739995</v>
      </c>
      <c r="H191" s="4">
        <v>2006624.6931199995</v>
      </c>
      <c r="I191" s="4">
        <v>1998969.5554513615</v>
      </c>
      <c r="R191" s="2">
        <v>553897</v>
      </c>
      <c r="S191" s="5" t="s">
        <v>1193</v>
      </c>
      <c r="T191" s="4">
        <v>4004.56</v>
      </c>
      <c r="U191" s="4">
        <v>8828.9700000000012</v>
      </c>
      <c r="V191" s="4">
        <v>9161.130000000001</v>
      </c>
      <c r="W191" s="4">
        <v>9643.3837035629622</v>
      </c>
      <c r="Y191" s="2" t="s">
        <v>1194</v>
      </c>
      <c r="Z191" s="3" t="s">
        <v>1195</v>
      </c>
      <c r="AA191" s="4">
        <v>14.84</v>
      </c>
      <c r="AB191" s="4">
        <v>28.349999999999998</v>
      </c>
      <c r="AC191" s="4">
        <v>28.349999999999998</v>
      </c>
      <c r="AD191" s="4">
        <v>27.508214586242449</v>
      </c>
      <c r="AF191" t="s">
        <v>1196</v>
      </c>
      <c r="AG191" s="3" t="s">
        <v>1197</v>
      </c>
      <c r="AH191" s="4">
        <v>2431.8000000000002</v>
      </c>
      <c r="AI191" s="4">
        <v>4494.4900000000007</v>
      </c>
      <c r="AJ191" s="4">
        <v>3689.24</v>
      </c>
      <c r="AK191" s="4">
        <v>5054.6839397510821</v>
      </c>
    </row>
    <row r="192" spans="4:37" x14ac:dyDescent="0.25">
      <c r="D192" s="2" t="s">
        <v>1198</v>
      </c>
      <c r="E192" s="5" t="s">
        <v>1199</v>
      </c>
      <c r="F192" s="4">
        <v>1848.52</v>
      </c>
      <c r="G192" s="4">
        <v>4038.55962</v>
      </c>
      <c r="H192" s="4">
        <v>5716.89</v>
      </c>
      <c r="I192" s="4">
        <v>5663.981994864308</v>
      </c>
      <c r="R192" s="2">
        <v>417932</v>
      </c>
      <c r="S192" s="5" t="s">
        <v>5987</v>
      </c>
      <c r="T192" s="4">
        <v>0</v>
      </c>
      <c r="U192" s="4">
        <v>6156.61</v>
      </c>
      <c r="V192" s="4">
        <v>5817.94</v>
      </c>
      <c r="W192" s="4">
        <v>6676.7823532480006</v>
      </c>
      <c r="Y192" s="2" t="s">
        <v>1200</v>
      </c>
      <c r="Z192" s="3" t="s">
        <v>420</v>
      </c>
      <c r="AA192" s="4">
        <v>19.829999999999998</v>
      </c>
      <c r="AB192" s="4">
        <v>37.06</v>
      </c>
      <c r="AC192" s="4">
        <v>35.01</v>
      </c>
      <c r="AD192" s="4">
        <v>31.792665065846865</v>
      </c>
      <c r="AF192" t="s">
        <v>1201</v>
      </c>
      <c r="AG192" s="3" t="s">
        <v>1202</v>
      </c>
      <c r="AH192" s="4">
        <v>11349.34</v>
      </c>
      <c r="AI192" s="4">
        <v>24461.829999999998</v>
      </c>
      <c r="AJ192" s="4">
        <v>27178.37</v>
      </c>
      <c r="AK192" s="4">
        <v>34645.514326090335</v>
      </c>
    </row>
    <row r="193" spans="4:37" x14ac:dyDescent="0.25">
      <c r="D193" s="2" t="s">
        <v>1203</v>
      </c>
      <c r="E193" s="5" t="s">
        <v>1204</v>
      </c>
      <c r="F193" s="4">
        <v>532.87</v>
      </c>
      <c r="G193" s="4">
        <v>1055.9934539999999</v>
      </c>
      <c r="H193" s="4">
        <v>1170.403425</v>
      </c>
      <c r="I193" s="4">
        <v>1135.524795188069</v>
      </c>
      <c r="R193" s="2">
        <v>503906</v>
      </c>
      <c r="S193" s="5" t="s">
        <v>5988</v>
      </c>
      <c r="T193" s="4">
        <v>9924.3799999999992</v>
      </c>
      <c r="U193" s="4">
        <v>23112.969999999998</v>
      </c>
      <c r="V193" s="4">
        <v>22701.308140609999</v>
      </c>
      <c r="W193" s="4">
        <v>23596.025414623047</v>
      </c>
      <c r="Y193" s="2" t="s">
        <v>1205</v>
      </c>
      <c r="Z193" s="3" t="s">
        <v>1206</v>
      </c>
      <c r="AA193" s="4">
        <v>33.93</v>
      </c>
      <c r="AB193" s="4">
        <v>28.02</v>
      </c>
      <c r="AC193" s="4">
        <v>25.74</v>
      </c>
      <c r="AD193" s="4">
        <v>55.123605651490102</v>
      </c>
      <c r="AF193" t="s">
        <v>1207</v>
      </c>
      <c r="AG193" s="3" t="s">
        <v>1208</v>
      </c>
      <c r="AH193" s="4">
        <v>26.81</v>
      </c>
      <c r="AI193" s="4">
        <v>52.900000000000006</v>
      </c>
      <c r="AJ193" s="4">
        <v>42.31035</v>
      </c>
      <c r="AK193" s="4">
        <v>44.063220448775468</v>
      </c>
    </row>
    <row r="194" spans="4:37" x14ac:dyDescent="0.25">
      <c r="D194" s="2" t="s">
        <v>1209</v>
      </c>
      <c r="E194" s="5" t="s">
        <v>1210</v>
      </c>
      <c r="F194" s="4">
        <v>884.68</v>
      </c>
      <c r="G194" s="4">
        <v>1816.1533730000001</v>
      </c>
      <c r="H194" s="4">
        <v>2098.1810220000002</v>
      </c>
      <c r="I194" s="4">
        <v>2048.8550356000123</v>
      </c>
      <c r="R194" s="2">
        <v>83942</v>
      </c>
      <c r="S194" s="5" t="s">
        <v>1211</v>
      </c>
      <c r="T194" s="4">
        <v>9548.77</v>
      </c>
      <c r="U194" s="4">
        <v>19373.47</v>
      </c>
      <c r="V194" s="4">
        <v>16238.41</v>
      </c>
      <c r="W194" s="4">
        <v>15957.377890942687</v>
      </c>
      <c r="Y194" s="2" t="s">
        <v>1212</v>
      </c>
      <c r="Z194" s="3" t="s">
        <v>1213</v>
      </c>
      <c r="AA194" s="4">
        <v>0</v>
      </c>
      <c r="AB194" s="4">
        <v>0</v>
      </c>
      <c r="AC194" s="4">
        <v>0</v>
      </c>
      <c r="AD194" s="4">
        <v>0</v>
      </c>
      <c r="AF194" t="s">
        <v>1214</v>
      </c>
      <c r="AG194" s="3" t="s">
        <v>1215</v>
      </c>
      <c r="AH194" s="4">
        <v>0</v>
      </c>
      <c r="AI194" s="4">
        <v>0</v>
      </c>
      <c r="AJ194" s="4">
        <v>0</v>
      </c>
      <c r="AK194" s="4">
        <v>0</v>
      </c>
    </row>
    <row r="195" spans="4:37" x14ac:dyDescent="0.25">
      <c r="D195" s="2" t="s">
        <v>1216</v>
      </c>
      <c r="E195" s="5" t="s">
        <v>1217</v>
      </c>
      <c r="F195" s="4">
        <v>31511.69</v>
      </c>
      <c r="G195" s="4">
        <v>72534.81687200001</v>
      </c>
      <c r="H195" s="4">
        <v>62600.59</v>
      </c>
      <c r="I195" s="4">
        <v>57779.671699008519</v>
      </c>
      <c r="R195" s="2">
        <v>134023</v>
      </c>
      <c r="S195" s="5" t="s">
        <v>6119</v>
      </c>
      <c r="T195" s="4">
        <v>23139.079999999998</v>
      </c>
      <c r="U195" s="4">
        <v>72045.540000000008</v>
      </c>
      <c r="V195" s="4">
        <v>74987.533316050001</v>
      </c>
      <c r="W195" s="4">
        <v>69723.325402737857</v>
      </c>
      <c r="Y195" s="2" t="s">
        <v>1218</v>
      </c>
      <c r="Z195" s="3" t="s">
        <v>1219</v>
      </c>
      <c r="AA195" s="4">
        <v>18.29</v>
      </c>
      <c r="AB195" s="4">
        <v>37.69</v>
      </c>
      <c r="AC195" s="4">
        <v>33.08</v>
      </c>
      <c r="AD195" s="4">
        <v>32.683015350278701</v>
      </c>
      <c r="AF195" t="s">
        <v>1220</v>
      </c>
      <c r="AG195" s="3" t="s">
        <v>1221</v>
      </c>
      <c r="AH195" s="4">
        <v>0</v>
      </c>
      <c r="AI195" s="4">
        <v>0</v>
      </c>
      <c r="AJ195" s="4">
        <v>0</v>
      </c>
      <c r="AK195" s="4">
        <v>0</v>
      </c>
    </row>
    <row r="196" spans="4:37" x14ac:dyDescent="0.25">
      <c r="D196" s="2" t="s">
        <v>1222</v>
      </c>
      <c r="E196" s="5" t="s">
        <v>581</v>
      </c>
      <c r="F196" s="4">
        <v>57835.767703781778</v>
      </c>
      <c r="G196" s="4">
        <v>115232.5073481</v>
      </c>
      <c r="H196" s="4">
        <v>110372.78528</v>
      </c>
      <c r="I196" s="4">
        <v>107084.49926533457</v>
      </c>
      <c r="R196" s="2">
        <v>970270</v>
      </c>
      <c r="S196" s="5" t="s">
        <v>6120</v>
      </c>
      <c r="T196" s="4">
        <v>3292.17</v>
      </c>
      <c r="U196" s="4">
        <v>8271.869999999999</v>
      </c>
      <c r="V196" s="4">
        <v>6439.5279091100001</v>
      </c>
      <c r="W196" s="4">
        <v>11042.726096086919</v>
      </c>
      <c r="Y196" s="2" t="s">
        <v>1223</v>
      </c>
      <c r="Z196" s="3" t="s">
        <v>1224</v>
      </c>
      <c r="AA196" s="4">
        <v>109.9</v>
      </c>
      <c r="AB196" s="4">
        <v>207.46</v>
      </c>
      <c r="AC196" s="4">
        <v>206.35</v>
      </c>
      <c r="AD196" s="4">
        <v>202.08368308107137</v>
      </c>
      <c r="AF196" t="s">
        <v>1225</v>
      </c>
      <c r="AG196" s="3" t="s">
        <v>1226</v>
      </c>
      <c r="AH196" s="4">
        <v>1092.02</v>
      </c>
      <c r="AI196" s="4">
        <v>2911.26</v>
      </c>
      <c r="AJ196" s="4">
        <v>3405.75</v>
      </c>
      <c r="AK196" s="4">
        <v>3500.9426213221245</v>
      </c>
    </row>
    <row r="197" spans="4:37" x14ac:dyDescent="0.25">
      <c r="D197" s="2" t="s">
        <v>1227</v>
      </c>
      <c r="E197" s="5" t="s">
        <v>1228</v>
      </c>
      <c r="F197" s="4">
        <v>22.51</v>
      </c>
      <c r="G197" s="4">
        <v>44.254303899999996</v>
      </c>
      <c r="H197" s="4">
        <v>46.387119040000002</v>
      </c>
      <c r="I197" s="4">
        <v>45.764985060148582</v>
      </c>
      <c r="R197" s="2">
        <v>674033</v>
      </c>
      <c r="S197" s="5" t="s">
        <v>6121</v>
      </c>
      <c r="T197" s="4">
        <v>11183.72</v>
      </c>
      <c r="U197" s="4">
        <v>22640.930000000004</v>
      </c>
      <c r="V197" s="4">
        <v>25251.887388839998</v>
      </c>
      <c r="W197" s="4">
        <v>26043.108277945095</v>
      </c>
      <c r="Y197" s="2" t="s">
        <v>1229</v>
      </c>
      <c r="Z197" s="3" t="s">
        <v>151</v>
      </c>
      <c r="AA197" s="4">
        <v>60.09</v>
      </c>
      <c r="AB197" s="4">
        <v>125.49</v>
      </c>
      <c r="AC197" s="4">
        <v>126.75</v>
      </c>
      <c r="AD197" s="4">
        <v>181.55510725710067</v>
      </c>
      <c r="AF197" t="s">
        <v>1230</v>
      </c>
      <c r="AG197" s="3" t="s">
        <v>1231</v>
      </c>
      <c r="AH197" s="4">
        <v>1092.6999999999998</v>
      </c>
      <c r="AI197" s="4">
        <v>2251.88</v>
      </c>
      <c r="AJ197" s="4">
        <v>1943.47</v>
      </c>
      <c r="AK197" s="4">
        <v>2285.0389824289787</v>
      </c>
    </row>
    <row r="198" spans="4:37" x14ac:dyDescent="0.25">
      <c r="D198" s="2" t="s">
        <v>1232</v>
      </c>
      <c r="E198" s="5" t="s">
        <v>1233</v>
      </c>
      <c r="F198" s="4">
        <v>394.27</v>
      </c>
      <c r="G198" s="4">
        <v>795.04627119999998</v>
      </c>
      <c r="H198" s="4">
        <v>594.6</v>
      </c>
      <c r="I198" s="4">
        <v>693.58750964984506</v>
      </c>
      <c r="R198" s="2">
        <v>494041</v>
      </c>
      <c r="S198" s="5" t="s">
        <v>1234</v>
      </c>
      <c r="T198" s="4">
        <v>87416.42</v>
      </c>
      <c r="U198" s="4">
        <v>164294.84999999998</v>
      </c>
      <c r="V198" s="4">
        <v>129903.67</v>
      </c>
      <c r="W198" s="4">
        <v>129534.52286622045</v>
      </c>
      <c r="Y198" s="2" t="s">
        <v>1235</v>
      </c>
      <c r="Z198" s="3" t="s">
        <v>1236</v>
      </c>
      <c r="AA198" s="4">
        <v>37.92</v>
      </c>
      <c r="AB198" s="4">
        <v>103.05</v>
      </c>
      <c r="AC198" s="4">
        <v>98.01</v>
      </c>
      <c r="AD198" s="4">
        <v>95.772346355171564</v>
      </c>
      <c r="AF198" t="s">
        <v>1237</v>
      </c>
      <c r="AG198" s="3" t="s">
        <v>1238</v>
      </c>
      <c r="AH198" s="4">
        <v>2297.7900000000009</v>
      </c>
      <c r="AI198" s="4">
        <v>3067.9200000000005</v>
      </c>
      <c r="AJ198" s="4">
        <v>2989.9200000000005</v>
      </c>
      <c r="AK198" s="4">
        <v>3570.296732468224</v>
      </c>
    </row>
    <row r="199" spans="4:37" x14ac:dyDescent="0.25">
      <c r="D199" s="2" t="s">
        <v>1239</v>
      </c>
      <c r="E199" s="5" t="s">
        <v>1240</v>
      </c>
      <c r="F199" s="4">
        <v>785.76</v>
      </c>
      <c r="G199" s="4">
        <v>2008.47</v>
      </c>
      <c r="H199" s="4">
        <v>1443.52</v>
      </c>
      <c r="I199" s="4">
        <v>1013.0248755073396</v>
      </c>
      <c r="R199" s="2">
        <v>284043</v>
      </c>
      <c r="S199" s="5" t="s">
        <v>6122</v>
      </c>
      <c r="T199" s="4">
        <v>16642.82</v>
      </c>
      <c r="U199" s="4">
        <v>33816.800000000003</v>
      </c>
      <c r="V199" s="4">
        <v>33824.720000000001</v>
      </c>
      <c r="W199" s="4">
        <v>24633.825879621978</v>
      </c>
      <c r="Y199" s="2" t="s">
        <v>1241</v>
      </c>
      <c r="Z199" s="3" t="s">
        <v>1242</v>
      </c>
      <c r="AA199" s="4">
        <v>41.790000000000006</v>
      </c>
      <c r="AB199" s="4">
        <v>95.72999999999999</v>
      </c>
      <c r="AC199" s="4">
        <v>112.98</v>
      </c>
      <c r="AD199" s="4">
        <v>109.6166114794417</v>
      </c>
      <c r="AF199" t="s">
        <v>1243</v>
      </c>
      <c r="AG199" s="3" t="s">
        <v>1244</v>
      </c>
      <c r="AH199" s="4">
        <v>1231.49</v>
      </c>
      <c r="AI199" s="4">
        <v>3164.67</v>
      </c>
      <c r="AJ199" s="4">
        <v>3402.8199999999997</v>
      </c>
      <c r="AK199" s="4">
        <v>3510.2976430968547</v>
      </c>
    </row>
    <row r="200" spans="4:37" x14ac:dyDescent="0.25">
      <c r="D200" s="2" t="s">
        <v>1245</v>
      </c>
      <c r="E200" s="5" t="s">
        <v>1246</v>
      </c>
      <c r="F200" s="4">
        <v>1738.01</v>
      </c>
      <c r="G200" s="4">
        <v>3565.1170109999998</v>
      </c>
      <c r="H200" s="4">
        <v>4835.6250177000002</v>
      </c>
      <c r="I200" s="4">
        <v>3915.0175231431458</v>
      </c>
      <c r="R200" s="2">
        <v>184068</v>
      </c>
      <c r="S200" s="5" t="s">
        <v>6123</v>
      </c>
      <c r="T200" s="4">
        <v>18323.93</v>
      </c>
      <c r="U200" s="4">
        <v>39389.730000000003</v>
      </c>
      <c r="V200" s="4">
        <v>36421.53</v>
      </c>
      <c r="W200" s="4">
        <v>34177.468411498478</v>
      </c>
      <c r="Y200" s="2" t="s">
        <v>1247</v>
      </c>
      <c r="Z200" s="3" t="s">
        <v>1248</v>
      </c>
      <c r="AA200" s="4">
        <v>362.43</v>
      </c>
      <c r="AB200" s="4">
        <v>758.56</v>
      </c>
      <c r="AC200" s="4">
        <v>749.39</v>
      </c>
      <c r="AD200" s="4">
        <v>713.67403974359945</v>
      </c>
      <c r="AF200" t="s">
        <v>1249</v>
      </c>
      <c r="AG200" s="3" t="s">
        <v>1250</v>
      </c>
      <c r="AH200" s="4">
        <v>2812.9999999999995</v>
      </c>
      <c r="AI200" s="4">
        <v>6329.3399999999983</v>
      </c>
      <c r="AJ200" s="4">
        <v>6812.6799999999985</v>
      </c>
      <c r="AK200" s="4">
        <v>7283.9576743936377</v>
      </c>
    </row>
    <row r="201" spans="4:37" x14ac:dyDescent="0.25">
      <c r="D201" s="2" t="s">
        <v>1251</v>
      </c>
      <c r="E201" s="5" t="s">
        <v>1252</v>
      </c>
      <c r="F201" s="4">
        <v>15.12</v>
      </c>
      <c r="G201" s="4">
        <v>30.302308490000001</v>
      </c>
      <c r="H201" s="4">
        <v>34.68</v>
      </c>
      <c r="I201" s="4">
        <v>33.64146310548827</v>
      </c>
      <c r="R201" s="2">
        <v>574086</v>
      </c>
      <c r="S201" s="5" t="s">
        <v>434</v>
      </c>
      <c r="T201" s="4">
        <v>122409.28000000001</v>
      </c>
      <c r="U201" s="4">
        <v>249190.12</v>
      </c>
      <c r="V201" s="4">
        <v>223513.01</v>
      </c>
      <c r="W201" s="4">
        <v>203192.82340591052</v>
      </c>
      <c r="Y201" s="2" t="s">
        <v>1253</v>
      </c>
      <c r="Z201" s="3" t="s">
        <v>1254</v>
      </c>
      <c r="AA201" s="4">
        <v>4.53</v>
      </c>
      <c r="AB201" s="4">
        <v>6.46</v>
      </c>
      <c r="AC201" s="4">
        <v>6.64</v>
      </c>
      <c r="AD201" s="4">
        <v>6.2151945623232407</v>
      </c>
      <c r="AF201" t="s">
        <v>1255</v>
      </c>
      <c r="AG201" s="3" t="s">
        <v>1256</v>
      </c>
      <c r="AH201" s="4">
        <v>11396.999999999998</v>
      </c>
      <c r="AI201" s="4">
        <v>25534.170000000006</v>
      </c>
      <c r="AJ201" s="4">
        <v>27322.18</v>
      </c>
      <c r="AK201" s="4">
        <v>29927.532820215183</v>
      </c>
    </row>
    <row r="202" spans="4:37" x14ac:dyDescent="0.25">
      <c r="D202" s="2" t="s">
        <v>1257</v>
      </c>
      <c r="E202" s="5" t="s">
        <v>1258</v>
      </c>
      <c r="F202" s="4">
        <v>739.21</v>
      </c>
      <c r="G202" s="4">
        <v>1491.688318</v>
      </c>
      <c r="H202" s="4">
        <v>1668.6205460000001</v>
      </c>
      <c r="I202" s="4">
        <v>1573.9591668600212</v>
      </c>
      <c r="R202" s="2">
        <v>644104</v>
      </c>
      <c r="S202" s="5" t="s">
        <v>1259</v>
      </c>
      <c r="T202" s="4">
        <v>289147.12999999995</v>
      </c>
      <c r="U202" s="4">
        <v>539327.43999999994</v>
      </c>
      <c r="V202" s="4">
        <v>542377.02</v>
      </c>
      <c r="W202" s="4">
        <v>537702.11573048611</v>
      </c>
      <c r="Y202" s="2" t="s">
        <v>1260</v>
      </c>
      <c r="Z202" s="3" t="s">
        <v>1261</v>
      </c>
      <c r="AA202" s="4">
        <v>371.78</v>
      </c>
      <c r="AB202" s="4">
        <v>748.97</v>
      </c>
      <c r="AC202" s="4">
        <v>784.11</v>
      </c>
      <c r="AD202" s="4">
        <v>761.6760443867704</v>
      </c>
      <c r="AF202" t="s">
        <v>1262</v>
      </c>
      <c r="AG202" s="3" t="s">
        <v>1263</v>
      </c>
      <c r="AH202" s="4">
        <v>2319.5399999999995</v>
      </c>
      <c r="AI202" s="4">
        <v>4679.25</v>
      </c>
      <c r="AJ202" s="4">
        <v>3985.2399999999993</v>
      </c>
      <c r="AK202" s="4">
        <v>4230.8916696083452</v>
      </c>
    </row>
    <row r="203" spans="4:37" x14ac:dyDescent="0.25">
      <c r="D203" s="2" t="s">
        <v>1264</v>
      </c>
      <c r="E203" s="5" t="s">
        <v>1265</v>
      </c>
      <c r="F203" s="4">
        <v>613.04</v>
      </c>
      <c r="G203" s="4">
        <v>1280.068031</v>
      </c>
      <c r="H203" s="4">
        <v>1340.9</v>
      </c>
      <c r="I203" s="4">
        <v>1235.2143457841453</v>
      </c>
      <c r="R203" s="2">
        <v>914122</v>
      </c>
      <c r="S203" s="5" t="s">
        <v>6124</v>
      </c>
      <c r="T203" s="4">
        <v>6363.62</v>
      </c>
      <c r="U203" s="4">
        <v>11860.330000000002</v>
      </c>
      <c r="V203" s="4">
        <v>11342.372711799999</v>
      </c>
      <c r="W203" s="4">
        <v>11135.19827872954</v>
      </c>
      <c r="Y203" s="2" t="s">
        <v>1266</v>
      </c>
      <c r="Z203" s="3" t="s">
        <v>1267</v>
      </c>
      <c r="AA203" s="4">
        <v>0</v>
      </c>
      <c r="AB203" s="4">
        <v>0</v>
      </c>
      <c r="AC203" s="4">
        <v>0</v>
      </c>
      <c r="AD203" s="4">
        <v>0</v>
      </c>
      <c r="AF203" t="s">
        <v>1268</v>
      </c>
      <c r="AG203" s="3" t="s">
        <v>1269</v>
      </c>
      <c r="AH203" s="4">
        <v>5760.9300000000012</v>
      </c>
      <c r="AI203" s="4">
        <v>11065.819999999994</v>
      </c>
      <c r="AJ203" s="4">
        <v>10954.850000000002</v>
      </c>
      <c r="AK203" s="4">
        <v>10226.3563485012</v>
      </c>
    </row>
    <row r="204" spans="4:37" x14ac:dyDescent="0.25">
      <c r="D204" s="2" t="s">
        <v>1270</v>
      </c>
      <c r="E204" s="5" t="s">
        <v>1271</v>
      </c>
      <c r="F204" s="4">
        <v>2077.8000000000002</v>
      </c>
      <c r="G204" s="4">
        <v>4308.5950480000001</v>
      </c>
      <c r="H204" s="4">
        <v>4307.5999999999995</v>
      </c>
      <c r="I204" s="4">
        <v>4453.8858950708627</v>
      </c>
      <c r="R204" s="2">
        <v>174131</v>
      </c>
      <c r="S204" s="5" t="s">
        <v>1272</v>
      </c>
      <c r="T204" s="4">
        <v>329064.71000000002</v>
      </c>
      <c r="U204" s="4">
        <v>702236.01</v>
      </c>
      <c r="V204" s="4">
        <v>648499.6100000001</v>
      </c>
      <c r="W204" s="4">
        <v>695541.79633882979</v>
      </c>
      <c r="Y204" s="2" t="s">
        <v>1273</v>
      </c>
      <c r="Z204" s="3" t="s">
        <v>814</v>
      </c>
      <c r="AA204" s="4">
        <v>102.66</v>
      </c>
      <c r="AB204" s="4">
        <v>178.49</v>
      </c>
      <c r="AC204" s="4">
        <v>161.82</v>
      </c>
      <c r="AD204" s="4">
        <v>197.19384380136643</v>
      </c>
      <c r="AF204" t="s">
        <v>1274</v>
      </c>
      <c r="AG204" s="3" t="s">
        <v>1275</v>
      </c>
      <c r="AH204" s="4">
        <v>19524.600000000002</v>
      </c>
      <c r="AI204" s="4">
        <v>38627.320000000007</v>
      </c>
      <c r="AJ204" s="4">
        <v>34852.089999999997</v>
      </c>
      <c r="AK204" s="4">
        <v>38374.002537217712</v>
      </c>
    </row>
    <row r="205" spans="4:37" x14ac:dyDescent="0.25">
      <c r="D205" s="2" t="s">
        <v>1276</v>
      </c>
      <c r="E205" s="5" t="s">
        <v>1277</v>
      </c>
      <c r="F205" s="4">
        <v>15368.73</v>
      </c>
      <c r="G205" s="4">
        <v>31953.9358679</v>
      </c>
      <c r="H205" s="4">
        <v>29402.090000000004</v>
      </c>
      <c r="I205" s="4">
        <v>32054.599753100047</v>
      </c>
      <c r="R205" s="2">
        <v>294203</v>
      </c>
      <c r="S205" s="5" t="s">
        <v>1278</v>
      </c>
      <c r="T205" s="4">
        <v>14782.070000000002</v>
      </c>
      <c r="U205" s="4">
        <v>31010.07</v>
      </c>
      <c r="V205" s="4">
        <v>32036.329999999998</v>
      </c>
      <c r="W205" s="4">
        <v>32928.8506582767</v>
      </c>
      <c r="Y205" s="2" t="s">
        <v>1279</v>
      </c>
      <c r="Z205" s="3" t="s">
        <v>177</v>
      </c>
      <c r="AA205" s="4">
        <v>13.100000000000001</v>
      </c>
      <c r="AB205" s="4">
        <v>26.19</v>
      </c>
      <c r="AC205" s="4">
        <v>26.19</v>
      </c>
      <c r="AD205" s="4">
        <v>17.044297373306087</v>
      </c>
      <c r="AF205" t="s">
        <v>1280</v>
      </c>
      <c r="AG205" s="3" t="s">
        <v>1281</v>
      </c>
      <c r="AH205" s="4">
        <v>2148.9299999999998</v>
      </c>
      <c r="AI205" s="4">
        <v>4558.5199999999995</v>
      </c>
      <c r="AJ205" s="4">
        <v>4707.8</v>
      </c>
      <c r="AK205" s="4">
        <v>4647.5499219062722</v>
      </c>
    </row>
    <row r="206" spans="4:37" x14ac:dyDescent="0.25">
      <c r="D206" s="2" t="s">
        <v>1282</v>
      </c>
      <c r="E206" s="5" t="s">
        <v>1283</v>
      </c>
      <c r="F206" s="4">
        <v>213.7</v>
      </c>
      <c r="G206" s="4">
        <v>407.63528539999999</v>
      </c>
      <c r="H206" s="4">
        <v>403.67</v>
      </c>
      <c r="I206" s="4">
        <v>391.63980121938499</v>
      </c>
      <c r="R206" s="2">
        <v>634212</v>
      </c>
      <c r="S206" s="5" t="s">
        <v>1284</v>
      </c>
      <c r="T206" s="4">
        <v>2660.6</v>
      </c>
      <c r="U206" s="4">
        <v>5267.3200000000006</v>
      </c>
      <c r="V206" s="4">
        <v>3974.43</v>
      </c>
      <c r="W206" s="4">
        <v>3734.969683311685</v>
      </c>
      <c r="Y206" s="2" t="s">
        <v>1285</v>
      </c>
      <c r="Z206" s="3" t="s">
        <v>1286</v>
      </c>
      <c r="AA206" s="4">
        <v>158.13</v>
      </c>
      <c r="AB206" s="4">
        <v>326.60000000000002</v>
      </c>
      <c r="AC206" s="4">
        <v>349.57</v>
      </c>
      <c r="AD206" s="4">
        <v>292.0953935889325</v>
      </c>
      <c r="AF206" t="s">
        <v>1287</v>
      </c>
      <c r="AG206" s="3" t="s">
        <v>1288</v>
      </c>
      <c r="AH206" s="4">
        <v>3402.3800000000006</v>
      </c>
      <c r="AI206" s="4">
        <v>7178.42</v>
      </c>
      <c r="AJ206" s="4">
        <v>7935.8700000000008</v>
      </c>
      <c r="AK206" s="4">
        <v>9744.2259070622495</v>
      </c>
    </row>
    <row r="207" spans="4:37" x14ac:dyDescent="0.25">
      <c r="D207" s="2" t="s">
        <v>1289</v>
      </c>
      <c r="E207" s="5" t="s">
        <v>1290</v>
      </c>
      <c r="F207" s="4">
        <v>1191.27</v>
      </c>
      <c r="G207" s="4">
        <v>2383.6923513000002</v>
      </c>
      <c r="H207" s="4">
        <v>2615.4102693999998</v>
      </c>
      <c r="I207" s="4">
        <v>2431.3063714844679</v>
      </c>
      <c r="R207" s="2">
        <v>224419</v>
      </c>
      <c r="S207" s="5" t="s">
        <v>6125</v>
      </c>
      <c r="T207" s="4">
        <v>34161.509999999995</v>
      </c>
      <c r="U207" s="4">
        <v>66841.62999999999</v>
      </c>
      <c r="V207" s="4">
        <v>56346.99</v>
      </c>
      <c r="W207" s="4">
        <v>54705.760150425245</v>
      </c>
      <c r="Y207" s="2" t="s">
        <v>1291</v>
      </c>
      <c r="Z207" s="3" t="s">
        <v>68</v>
      </c>
      <c r="AA207" s="4">
        <v>131.07</v>
      </c>
      <c r="AB207" s="4">
        <v>392.18</v>
      </c>
      <c r="AC207" s="4">
        <v>389.02</v>
      </c>
      <c r="AD207" s="4">
        <v>381.24313325687615</v>
      </c>
      <c r="AF207" t="s">
        <v>1292</v>
      </c>
      <c r="AG207" s="3" t="s">
        <v>1293</v>
      </c>
      <c r="AH207" s="4">
        <v>14356.789999999999</v>
      </c>
      <c r="AI207" s="4">
        <v>30477.17</v>
      </c>
      <c r="AJ207" s="4">
        <v>34371.08</v>
      </c>
      <c r="AK207" s="4">
        <v>33880.021999291166</v>
      </c>
    </row>
    <row r="208" spans="4:37" x14ac:dyDescent="0.25">
      <c r="D208" s="2" t="s">
        <v>1294</v>
      </c>
      <c r="E208" s="5" t="s">
        <v>600</v>
      </c>
      <c r="F208" s="4">
        <v>1656.94</v>
      </c>
      <c r="G208" s="4">
        <v>3504.2038229999998</v>
      </c>
      <c r="H208" s="4">
        <v>2203.38</v>
      </c>
      <c r="I208" s="4">
        <v>2088.8264392922279</v>
      </c>
      <c r="R208" s="2">
        <v>534269</v>
      </c>
      <c r="S208" s="5" t="s">
        <v>1295</v>
      </c>
      <c r="T208" s="4">
        <v>4860.2</v>
      </c>
      <c r="U208" s="4">
        <v>16781.759999999998</v>
      </c>
      <c r="V208" s="4">
        <v>15164.37</v>
      </c>
      <c r="W208" s="4">
        <v>14779.925296053923</v>
      </c>
      <c r="Y208" s="2" t="s">
        <v>1296</v>
      </c>
      <c r="Z208" s="3" t="s">
        <v>190</v>
      </c>
      <c r="AA208" s="4">
        <v>31.94</v>
      </c>
      <c r="AB208" s="4">
        <v>62.6</v>
      </c>
      <c r="AC208" s="4">
        <v>62.57</v>
      </c>
      <c r="AD208" s="4">
        <v>60.656362539849511</v>
      </c>
      <c r="AF208" t="s">
        <v>1297</v>
      </c>
      <c r="AG208" s="3" t="s">
        <v>1298</v>
      </c>
      <c r="AH208" s="4">
        <v>1946.6400000000006</v>
      </c>
      <c r="AI208" s="4">
        <v>3856.1899999999996</v>
      </c>
      <c r="AJ208" s="4">
        <v>5410.7499999999991</v>
      </c>
      <c r="AK208" s="4">
        <v>4535.5843960151815</v>
      </c>
    </row>
    <row r="209" spans="4:37" x14ac:dyDescent="0.25">
      <c r="D209" s="2" t="s">
        <v>1299</v>
      </c>
      <c r="E209" s="5" t="s">
        <v>608</v>
      </c>
      <c r="F209" s="4">
        <v>1530953.2068811895</v>
      </c>
      <c r="G209" s="4">
        <v>3074940.1001679678</v>
      </c>
      <c r="H209" s="4">
        <v>2882541.2510531214</v>
      </c>
      <c r="I209" s="4">
        <v>2930501.3593302569</v>
      </c>
      <c r="R209" s="2">
        <v>924271</v>
      </c>
      <c r="S209" s="5" t="s">
        <v>6126</v>
      </c>
      <c r="T209" s="4">
        <v>32385.46</v>
      </c>
      <c r="U209" s="4">
        <v>71168.540000000008</v>
      </c>
      <c r="V209" s="4">
        <v>78443.980886599995</v>
      </c>
      <c r="W209" s="4">
        <v>77608.911771151834</v>
      </c>
      <c r="Y209" s="2" t="s">
        <v>1300</v>
      </c>
      <c r="Z209" s="3" t="s">
        <v>1301</v>
      </c>
      <c r="AA209" s="4">
        <v>0</v>
      </c>
      <c r="AB209" s="4">
        <v>0</v>
      </c>
      <c r="AC209" s="4">
        <v>0</v>
      </c>
      <c r="AD209" s="4">
        <v>0</v>
      </c>
      <c r="AF209" t="s">
        <v>1302</v>
      </c>
      <c r="AG209" s="3" t="s">
        <v>1303</v>
      </c>
      <c r="AH209" s="4">
        <v>1498.7399999999998</v>
      </c>
      <c r="AI209" s="4">
        <v>3284.04</v>
      </c>
      <c r="AJ209" s="4">
        <v>5268.5999999999976</v>
      </c>
      <c r="AK209" s="4">
        <v>4939.1173635262112</v>
      </c>
    </row>
    <row r="210" spans="4:37" x14ac:dyDescent="0.25">
      <c r="D210" s="2" t="s">
        <v>1304</v>
      </c>
      <c r="E210" s="5" t="s">
        <v>1305</v>
      </c>
      <c r="F210" s="4">
        <v>499.01</v>
      </c>
      <c r="G210" s="4">
        <v>944.79535910000004</v>
      </c>
      <c r="H210" s="4">
        <v>776.67</v>
      </c>
      <c r="I210" s="4">
        <v>968.14353741112825</v>
      </c>
      <c r="R210" s="2">
        <v>434356</v>
      </c>
      <c r="S210" s="5" t="s">
        <v>1306</v>
      </c>
      <c r="T210" s="4">
        <v>25404.350000000006</v>
      </c>
      <c r="U210" s="4">
        <v>42468.38</v>
      </c>
      <c r="V210" s="4">
        <v>44689.495241000004</v>
      </c>
      <c r="W210" s="4">
        <v>48312.105717008286</v>
      </c>
      <c r="Y210" s="2" t="s">
        <v>1307</v>
      </c>
      <c r="Z210" s="3" t="s">
        <v>1308</v>
      </c>
      <c r="AA210" s="4">
        <v>41.74</v>
      </c>
      <c r="AB210" s="4">
        <v>92.490000000000009</v>
      </c>
      <c r="AC210" s="4">
        <v>91.6</v>
      </c>
      <c r="AD210" s="4">
        <v>87.958863041017054</v>
      </c>
      <c r="AF210" t="s">
        <v>1309</v>
      </c>
      <c r="AG210" s="3" t="s">
        <v>1310</v>
      </c>
      <c r="AH210" s="4">
        <v>849.48</v>
      </c>
      <c r="AI210" s="4">
        <v>1721.5199999999995</v>
      </c>
      <c r="AJ210" s="4">
        <v>1928.6000000000001</v>
      </c>
      <c r="AK210" s="4">
        <v>2196.4399322432287</v>
      </c>
    </row>
    <row r="211" spans="4:37" x14ac:dyDescent="0.25">
      <c r="D211" s="2" t="s">
        <v>1311</v>
      </c>
      <c r="E211" s="5" t="s">
        <v>1312</v>
      </c>
      <c r="F211" s="4">
        <v>755.81</v>
      </c>
      <c r="G211" s="4">
        <v>1548.5074770000001</v>
      </c>
      <c r="H211" s="4">
        <v>1281.9000000000001</v>
      </c>
      <c r="I211" s="4">
        <v>1238.6705336139389</v>
      </c>
      <c r="R211" s="2">
        <v>844149</v>
      </c>
      <c r="S211" s="5" t="s">
        <v>6127</v>
      </c>
      <c r="T211" s="4">
        <v>46875.720000000016</v>
      </c>
      <c r="U211" s="4">
        <v>89891.989999999991</v>
      </c>
      <c r="V211" s="4">
        <v>89056.734325480007</v>
      </c>
      <c r="W211" s="4">
        <v>83027.405767275472</v>
      </c>
      <c r="Y211" s="2" t="s">
        <v>1313</v>
      </c>
      <c r="Z211" s="3" t="s">
        <v>1314</v>
      </c>
      <c r="AA211" s="4">
        <v>208.12</v>
      </c>
      <c r="AB211" s="4">
        <v>411.66</v>
      </c>
      <c r="AC211" s="4">
        <v>482.09000000000003</v>
      </c>
      <c r="AD211" s="4">
        <v>468.42174259759099</v>
      </c>
      <c r="AF211" t="s">
        <v>1315</v>
      </c>
      <c r="AG211" s="3" t="s">
        <v>1316</v>
      </c>
      <c r="AH211" s="4">
        <v>1080.76</v>
      </c>
      <c r="AI211" s="4">
        <v>3795.2099999999996</v>
      </c>
      <c r="AJ211" s="4">
        <v>5192.9000000000005</v>
      </c>
      <c r="AK211" s="4">
        <v>5493.6072825635647</v>
      </c>
    </row>
    <row r="212" spans="4:37" x14ac:dyDescent="0.25">
      <c r="D212" s="2" t="s">
        <v>1317</v>
      </c>
      <c r="E212" s="5" t="s">
        <v>1045</v>
      </c>
      <c r="F212" s="4">
        <v>3509.1000000000004</v>
      </c>
      <c r="G212" s="4">
        <v>6924.2851957720004</v>
      </c>
      <c r="H212" s="4">
        <v>5688.4913750899996</v>
      </c>
      <c r="I212" s="4">
        <v>6215.832773615627</v>
      </c>
      <c r="R212" s="2">
        <v>794437</v>
      </c>
      <c r="S212" s="5" t="s">
        <v>1318</v>
      </c>
      <c r="T212" s="4">
        <v>10148.469999999999</v>
      </c>
      <c r="U212" s="4">
        <v>25379.02</v>
      </c>
      <c r="V212" s="4">
        <v>23824.461948440003</v>
      </c>
      <c r="W212" s="4">
        <v>24656.97680547354</v>
      </c>
      <c r="Y212" s="2" t="s">
        <v>1319</v>
      </c>
      <c r="Z212" s="3" t="s">
        <v>1320</v>
      </c>
      <c r="AA212" s="4">
        <v>9.98</v>
      </c>
      <c r="AB212" s="4">
        <v>19.899999999999999</v>
      </c>
      <c r="AC212" s="4">
        <v>19.88</v>
      </c>
      <c r="AD212" s="4">
        <v>19.245493297068251</v>
      </c>
      <c r="AF212" t="s">
        <v>1321</v>
      </c>
      <c r="AG212" s="3" t="s">
        <v>1322</v>
      </c>
      <c r="AH212" s="4">
        <v>177.16</v>
      </c>
      <c r="AI212" s="4">
        <v>350.19</v>
      </c>
      <c r="AJ212" s="4">
        <v>434</v>
      </c>
      <c r="AK212" s="4">
        <v>498.97661167545198</v>
      </c>
    </row>
    <row r="213" spans="4:37" x14ac:dyDescent="0.25">
      <c r="D213" s="2" t="s">
        <v>1323</v>
      </c>
      <c r="E213" s="5" t="s">
        <v>1324</v>
      </c>
      <c r="F213" s="4">
        <v>6268.89</v>
      </c>
      <c r="G213" s="4">
        <v>12542.158566999999</v>
      </c>
      <c r="H213" s="4">
        <v>11477.720000000001</v>
      </c>
      <c r="I213" s="4">
        <v>12134.533591198535</v>
      </c>
      <c r="R213" s="2">
        <v>534446</v>
      </c>
      <c r="S213" s="5" t="s">
        <v>1325</v>
      </c>
      <c r="T213" s="4">
        <v>40238.75</v>
      </c>
      <c r="U213" s="4">
        <v>95750.26</v>
      </c>
      <c r="V213" s="4">
        <v>85022.280000000013</v>
      </c>
      <c r="W213" s="4">
        <v>80100.658163836109</v>
      </c>
      <c r="Y213" s="2" t="s">
        <v>1326</v>
      </c>
      <c r="Z213" s="3" t="s">
        <v>1327</v>
      </c>
      <c r="AA213" s="4">
        <v>389.95</v>
      </c>
      <c r="AB213" s="4">
        <v>804.52</v>
      </c>
      <c r="AC213" s="4">
        <v>954.51</v>
      </c>
      <c r="AD213" s="4">
        <v>1119.4130889219316</v>
      </c>
      <c r="AF213" t="s">
        <v>1328</v>
      </c>
      <c r="AG213" s="3" t="s">
        <v>1329</v>
      </c>
      <c r="AH213" s="4">
        <v>105914.06000000001</v>
      </c>
      <c r="AI213" s="4">
        <v>211207.92999999993</v>
      </c>
      <c r="AJ213" s="4">
        <v>201207.08126131992</v>
      </c>
      <c r="AK213" s="4">
        <v>198182.32891141388</v>
      </c>
    </row>
    <row r="214" spans="4:37" x14ac:dyDescent="0.25">
      <c r="D214" s="2" t="s">
        <v>1330</v>
      </c>
      <c r="E214" s="5" t="s">
        <v>1331</v>
      </c>
      <c r="F214" s="4">
        <v>55878.03</v>
      </c>
      <c r="G214" s="4">
        <v>111881.59687412002</v>
      </c>
      <c r="H214" s="4">
        <v>112520.04000000001</v>
      </c>
      <c r="I214" s="4">
        <v>108835.52870608587</v>
      </c>
      <c r="R214" s="2">
        <v>44491</v>
      </c>
      <c r="S214" s="5" t="s">
        <v>1332</v>
      </c>
      <c r="T214" s="4">
        <v>7557.9600000000009</v>
      </c>
      <c r="U214" s="4">
        <v>15131.299999999996</v>
      </c>
      <c r="V214" s="4">
        <v>14324.609999999999</v>
      </c>
      <c r="W214" s="4">
        <v>14324.95823839888</v>
      </c>
      <c r="Y214" s="2" t="s">
        <v>1333</v>
      </c>
      <c r="Z214" s="3" t="s">
        <v>1334</v>
      </c>
      <c r="AA214" s="4">
        <v>16.350000000000001</v>
      </c>
      <c r="AB214" s="4">
        <v>27.9</v>
      </c>
      <c r="AC214" s="4">
        <v>32.57</v>
      </c>
      <c r="AD214" s="4">
        <v>33.298820171172224</v>
      </c>
      <c r="AF214" t="s">
        <v>1335</v>
      </c>
      <c r="AG214" s="3" t="s">
        <v>1336</v>
      </c>
      <c r="AH214" s="4">
        <v>829.61999999999989</v>
      </c>
      <c r="AI214" s="4">
        <v>1961.14</v>
      </c>
      <c r="AJ214" s="4">
        <v>1889.1899999999998</v>
      </c>
      <c r="AK214" s="4">
        <v>1947.8620842677042</v>
      </c>
    </row>
    <row r="215" spans="4:37" x14ac:dyDescent="0.25">
      <c r="D215" s="2" t="s">
        <v>1337</v>
      </c>
      <c r="E215" s="5" t="s">
        <v>188</v>
      </c>
      <c r="F215" s="4">
        <v>542.58000000000004</v>
      </c>
      <c r="G215" s="4">
        <v>1014.589596</v>
      </c>
      <c r="H215" s="4">
        <v>1054.27</v>
      </c>
      <c r="I215" s="4">
        <v>1008.6242219959992</v>
      </c>
      <c r="R215" s="2">
        <v>934505</v>
      </c>
      <c r="S215" s="5" t="s">
        <v>6128</v>
      </c>
      <c r="T215" s="4">
        <v>2703.2</v>
      </c>
      <c r="U215" s="4">
        <v>6227.13</v>
      </c>
      <c r="V215" s="4">
        <v>6351.5600888999998</v>
      </c>
      <c r="W215" s="4">
        <v>7628.0638623049363</v>
      </c>
      <c r="Y215" s="2" t="s">
        <v>1338</v>
      </c>
      <c r="Z215" s="3" t="s">
        <v>1339</v>
      </c>
      <c r="AA215" s="4">
        <v>1.36</v>
      </c>
      <c r="AB215" s="4">
        <v>2.77</v>
      </c>
      <c r="AC215" s="4">
        <v>2.12</v>
      </c>
      <c r="AD215" s="4">
        <v>2.2977887504568311</v>
      </c>
      <c r="AF215" t="s">
        <v>1340</v>
      </c>
      <c r="AG215" s="3" t="s">
        <v>1341</v>
      </c>
      <c r="AH215" s="4">
        <v>2975.53</v>
      </c>
      <c r="AI215" s="4">
        <v>6373.77</v>
      </c>
      <c r="AJ215" s="4">
        <v>5463.3899999999985</v>
      </c>
      <c r="AK215" s="4">
        <v>5434.3069443020631</v>
      </c>
    </row>
    <row r="216" spans="4:37" x14ac:dyDescent="0.25">
      <c r="D216" s="2" t="s">
        <v>1342</v>
      </c>
      <c r="E216" s="5" t="s">
        <v>621</v>
      </c>
      <c r="F216" s="4">
        <v>82206.149999999994</v>
      </c>
      <c r="G216" s="4">
        <v>163701.77006600003</v>
      </c>
      <c r="H216" s="4">
        <v>143597.17944199999</v>
      </c>
      <c r="I216" s="4">
        <v>140967.80639271258</v>
      </c>
      <c r="R216" s="2">
        <v>584509</v>
      </c>
      <c r="S216" s="5" t="s">
        <v>1343</v>
      </c>
      <c r="T216" s="4">
        <v>4656.01</v>
      </c>
      <c r="U216" s="4">
        <v>9931.94</v>
      </c>
      <c r="V216" s="4">
        <v>8430.31</v>
      </c>
      <c r="W216" s="4">
        <v>8487.0795417015452</v>
      </c>
      <c r="Y216" s="2" t="s">
        <v>1344</v>
      </c>
      <c r="Z216" s="3" t="s">
        <v>1345</v>
      </c>
      <c r="AA216" s="4">
        <v>76.150000000000006</v>
      </c>
      <c r="AB216" s="4">
        <v>150.26</v>
      </c>
      <c r="AC216" s="4">
        <v>152.18</v>
      </c>
      <c r="AD216" s="4">
        <v>138.60280090214286</v>
      </c>
      <c r="AF216" t="s">
        <v>1346</v>
      </c>
      <c r="AG216" s="3" t="s">
        <v>1347</v>
      </c>
      <c r="AH216" s="4">
        <v>6230.9000000000005</v>
      </c>
      <c r="AI216" s="4">
        <v>11649.12</v>
      </c>
      <c r="AJ216" s="4">
        <v>9144.93</v>
      </c>
      <c r="AK216" s="4">
        <v>10433.012169371561</v>
      </c>
    </row>
    <row r="217" spans="4:37" x14ac:dyDescent="0.25">
      <c r="D217" s="2" t="s">
        <v>1348</v>
      </c>
      <c r="E217" s="5" t="s">
        <v>1349</v>
      </c>
      <c r="F217" s="4">
        <v>997.96</v>
      </c>
      <c r="G217" s="4">
        <v>1989.74</v>
      </c>
      <c r="H217" s="4">
        <v>2015.74</v>
      </c>
      <c r="I217" s="4">
        <v>1896.7884738775704</v>
      </c>
      <c r="R217" s="2">
        <v>44518</v>
      </c>
      <c r="S217" s="5" t="s">
        <v>6129</v>
      </c>
      <c r="T217" s="4">
        <v>1397.94</v>
      </c>
      <c r="U217" s="4">
        <v>2982.2</v>
      </c>
      <c r="V217" s="4">
        <v>1814.54</v>
      </c>
      <c r="W217" s="4">
        <v>1765.54156542387</v>
      </c>
      <c r="Y217" s="2" t="s">
        <v>1350</v>
      </c>
      <c r="Z217" s="3" t="s">
        <v>552</v>
      </c>
      <c r="AA217" s="4">
        <v>5.83</v>
      </c>
      <c r="AB217" s="4">
        <v>11.65</v>
      </c>
      <c r="AC217" s="4">
        <v>80.899999999999991</v>
      </c>
      <c r="AD217" s="4">
        <v>139.13224803365193</v>
      </c>
      <c r="AF217" t="s">
        <v>1351</v>
      </c>
      <c r="AG217" s="3" t="s">
        <v>1352</v>
      </c>
      <c r="AH217" s="4">
        <v>8098.2900000000018</v>
      </c>
      <c r="AI217" s="4">
        <v>16410.919999999998</v>
      </c>
      <c r="AJ217" s="4">
        <v>21492.55</v>
      </c>
      <c r="AK217" s="4">
        <v>21623.062441124403</v>
      </c>
    </row>
    <row r="218" spans="4:37" x14ac:dyDescent="0.25">
      <c r="D218" s="2" t="s">
        <v>1353</v>
      </c>
      <c r="E218" s="5" t="s">
        <v>1354</v>
      </c>
      <c r="F218" s="4">
        <v>270.02</v>
      </c>
      <c r="G218" s="4">
        <v>538.54279980000001</v>
      </c>
      <c r="H218" s="4">
        <v>555.37406999999996</v>
      </c>
      <c r="I218" s="4">
        <v>496.98158408042053</v>
      </c>
      <c r="R218" s="2">
        <v>804527</v>
      </c>
      <c r="S218" s="5" t="s">
        <v>1355</v>
      </c>
      <c r="T218" s="4">
        <v>13305.09</v>
      </c>
      <c r="U218" s="4">
        <v>27614.829999999998</v>
      </c>
      <c r="V218" s="4">
        <v>23651.819853960005</v>
      </c>
      <c r="W218" s="4">
        <v>25666.479543881684</v>
      </c>
      <c r="Y218" s="2" t="s">
        <v>1356</v>
      </c>
      <c r="Z218" s="3" t="s">
        <v>151</v>
      </c>
      <c r="AA218" s="4">
        <v>124.82999999999998</v>
      </c>
      <c r="AB218" s="4">
        <v>270.91000000000003</v>
      </c>
      <c r="AC218" s="4">
        <v>237.28</v>
      </c>
      <c r="AD218" s="4">
        <v>257.50736885864814</v>
      </c>
      <c r="AF218" t="s">
        <v>1357</v>
      </c>
      <c r="AG218" s="3" t="s">
        <v>1358</v>
      </c>
      <c r="AH218" s="4">
        <v>3.43</v>
      </c>
      <c r="AI218" s="4">
        <v>6.85</v>
      </c>
      <c r="AJ218" s="4">
        <v>10.35</v>
      </c>
      <c r="AK218" s="4">
        <v>10.041403804015872</v>
      </c>
    </row>
    <row r="219" spans="4:37" x14ac:dyDescent="0.25">
      <c r="D219" s="2" t="s">
        <v>1359</v>
      </c>
      <c r="E219" s="5" t="s">
        <v>1360</v>
      </c>
      <c r="F219" s="4">
        <v>889.51</v>
      </c>
      <c r="G219" s="4">
        <v>1890.7056379999999</v>
      </c>
      <c r="H219" s="4">
        <v>2033.036912</v>
      </c>
      <c r="I219" s="4">
        <v>2007.1882149688847</v>
      </c>
      <c r="R219" s="2">
        <v>877929</v>
      </c>
      <c r="S219" s="5" t="s">
        <v>6130</v>
      </c>
      <c r="T219" s="4">
        <v>657.53</v>
      </c>
      <c r="U219" s="4">
        <v>1373.45</v>
      </c>
      <c r="V219" s="4">
        <v>1443.2641769000002</v>
      </c>
      <c r="W219" s="4">
        <v>0</v>
      </c>
      <c r="Y219" s="2" t="s">
        <v>1361</v>
      </c>
      <c r="Z219" s="3" t="s">
        <v>78</v>
      </c>
      <c r="AA219" s="4">
        <v>80.58</v>
      </c>
      <c r="AB219" s="4">
        <v>151.36000000000001</v>
      </c>
      <c r="AC219" s="4">
        <v>152.54000000000002</v>
      </c>
      <c r="AD219" s="4">
        <v>171.61884487569361</v>
      </c>
      <c r="AF219" t="s">
        <v>1362</v>
      </c>
      <c r="AG219" s="3" t="s">
        <v>1363</v>
      </c>
      <c r="AH219" s="4">
        <v>112.60000000000001</v>
      </c>
      <c r="AI219" s="4">
        <v>226.21</v>
      </c>
      <c r="AJ219" s="4">
        <v>242.62</v>
      </c>
      <c r="AK219" s="4">
        <v>233.49385290875327</v>
      </c>
    </row>
    <row r="220" spans="4:37" x14ac:dyDescent="0.25">
      <c r="D220" s="2" t="s">
        <v>1364</v>
      </c>
      <c r="E220" s="5" t="s">
        <v>195</v>
      </c>
      <c r="F220" s="4">
        <v>401.64</v>
      </c>
      <c r="G220" s="4">
        <v>789.18251810000004</v>
      </c>
      <c r="H220" s="4">
        <v>630.25</v>
      </c>
      <c r="I220" s="4">
        <v>740.98991497951999</v>
      </c>
      <c r="R220" s="2">
        <v>444536</v>
      </c>
      <c r="S220" s="5" t="s">
        <v>1365</v>
      </c>
      <c r="T220" s="4">
        <v>117884.71</v>
      </c>
      <c r="U220" s="4">
        <v>242228.5</v>
      </c>
      <c r="V220" s="4">
        <v>220987.63999999996</v>
      </c>
      <c r="W220" s="4">
        <v>210277.18676496233</v>
      </c>
      <c r="Y220" s="2" t="s">
        <v>1366</v>
      </c>
      <c r="Z220" s="3" t="s">
        <v>474</v>
      </c>
      <c r="AA220" s="4">
        <v>11.61</v>
      </c>
      <c r="AB220" s="4">
        <v>22.56</v>
      </c>
      <c r="AC220" s="4">
        <v>24.77</v>
      </c>
      <c r="AD220" s="4">
        <v>17.152365717460757</v>
      </c>
      <c r="AF220" t="s">
        <v>1367</v>
      </c>
      <c r="AG220" s="3" t="s">
        <v>1368</v>
      </c>
      <c r="AH220" s="4">
        <v>32.83</v>
      </c>
      <c r="AI220" s="4">
        <v>71.819999999999993</v>
      </c>
      <c r="AJ220" s="4">
        <v>73.2</v>
      </c>
      <c r="AK220" s="4">
        <v>80.377082290667786</v>
      </c>
    </row>
    <row r="221" spans="4:37" x14ac:dyDescent="0.25">
      <c r="D221" s="2" t="s">
        <v>1369</v>
      </c>
      <c r="E221" s="5" t="s">
        <v>1370</v>
      </c>
      <c r="F221" s="4">
        <v>3266.04</v>
      </c>
      <c r="G221" s="4">
        <v>6583.6370539999998</v>
      </c>
      <c r="H221" s="4">
        <v>6312.98</v>
      </c>
      <c r="I221" s="4">
        <v>6282.7501134068825</v>
      </c>
      <c r="R221" s="2">
        <v>574554</v>
      </c>
      <c r="S221" s="5" t="s">
        <v>904</v>
      </c>
      <c r="T221" s="4">
        <v>37714.520000000004</v>
      </c>
      <c r="U221" s="4">
        <v>77274.429999999993</v>
      </c>
      <c r="V221" s="4">
        <v>65516.88</v>
      </c>
      <c r="W221" s="4">
        <v>60253.763954823495</v>
      </c>
      <c r="Y221" s="2" t="s">
        <v>1371</v>
      </c>
      <c r="Z221" s="3" t="s">
        <v>1372</v>
      </c>
      <c r="AA221" s="4">
        <v>0</v>
      </c>
      <c r="AB221" s="4">
        <v>0</v>
      </c>
      <c r="AC221" s="4">
        <v>0</v>
      </c>
      <c r="AD221" s="4">
        <v>0</v>
      </c>
      <c r="AF221" t="s">
        <v>1373</v>
      </c>
      <c r="AG221" s="3" t="s">
        <v>1374</v>
      </c>
      <c r="AH221" s="4">
        <v>0</v>
      </c>
      <c r="AI221" s="4">
        <v>0</v>
      </c>
      <c r="AJ221" s="4">
        <v>0</v>
      </c>
      <c r="AK221" s="4">
        <v>0</v>
      </c>
    </row>
    <row r="222" spans="4:37" x14ac:dyDescent="0.25">
      <c r="D222" s="2" t="s">
        <v>1375</v>
      </c>
      <c r="E222" s="5" t="s">
        <v>1376</v>
      </c>
      <c r="F222" s="4">
        <v>787.11</v>
      </c>
      <c r="G222" s="4">
        <v>1578.2169080000001</v>
      </c>
      <c r="H222" s="4">
        <v>1511.3</v>
      </c>
      <c r="I222" s="4">
        <v>1435.1703159554659</v>
      </c>
      <c r="R222" s="2">
        <v>204572</v>
      </c>
      <c r="S222" s="5" t="s">
        <v>1377</v>
      </c>
      <c r="T222" s="4">
        <v>1078.25</v>
      </c>
      <c r="U222" s="4">
        <v>2594.58</v>
      </c>
      <c r="V222" s="4">
        <v>3448.29</v>
      </c>
      <c r="W222" s="4">
        <v>3144.8469861427793</v>
      </c>
      <c r="Y222" s="2" t="s">
        <v>1378</v>
      </c>
      <c r="Z222" s="3" t="s">
        <v>85</v>
      </c>
      <c r="AA222" s="4">
        <v>105.48</v>
      </c>
      <c r="AB222" s="4">
        <v>565.36</v>
      </c>
      <c r="AC222" s="4">
        <v>566.84</v>
      </c>
      <c r="AD222" s="4">
        <v>490.343924421846</v>
      </c>
      <c r="AF222" t="s">
        <v>1379</v>
      </c>
      <c r="AG222" s="3" t="s">
        <v>1380</v>
      </c>
      <c r="AH222" s="4">
        <v>0</v>
      </c>
      <c r="AI222" s="4">
        <v>0</v>
      </c>
      <c r="AJ222" s="4">
        <v>0</v>
      </c>
      <c r="AK222" s="4">
        <v>0</v>
      </c>
    </row>
    <row r="223" spans="4:37" x14ac:dyDescent="0.25">
      <c r="D223" s="2" t="s">
        <v>1381</v>
      </c>
      <c r="E223" s="5" t="s">
        <v>1382</v>
      </c>
      <c r="F223" s="4">
        <v>139.58000000000001</v>
      </c>
      <c r="G223" s="4">
        <v>332.70366460000002</v>
      </c>
      <c r="H223" s="4">
        <v>65.83</v>
      </c>
      <c r="I223" s="4">
        <v>58.133415730978449</v>
      </c>
      <c r="R223" s="2">
        <v>704581</v>
      </c>
      <c r="S223" s="5" t="s">
        <v>479</v>
      </c>
      <c r="T223" s="4">
        <v>357591.95999999996</v>
      </c>
      <c r="U223" s="4">
        <v>743191.93999999983</v>
      </c>
      <c r="V223" s="4">
        <v>743957.76000000013</v>
      </c>
      <c r="W223" s="4">
        <v>716221.83612801367</v>
      </c>
      <c r="Y223" s="2" t="s">
        <v>1383</v>
      </c>
      <c r="Z223" s="3" t="s">
        <v>1384</v>
      </c>
      <c r="AA223" s="4">
        <v>3.27</v>
      </c>
      <c r="AB223" s="4">
        <v>102.29</v>
      </c>
      <c r="AC223" s="4">
        <v>89.17</v>
      </c>
      <c r="AD223" s="4">
        <v>93.382663575793188</v>
      </c>
      <c r="AF223" t="s">
        <v>1385</v>
      </c>
      <c r="AG223" s="3" t="s">
        <v>1386</v>
      </c>
      <c r="AH223" s="4">
        <v>33.42</v>
      </c>
      <c r="AI223" s="4">
        <v>0</v>
      </c>
      <c r="AJ223" s="4">
        <v>67.89</v>
      </c>
      <c r="AK223" s="4">
        <v>66.812416215429153</v>
      </c>
    </row>
    <row r="224" spans="4:37" x14ac:dyDescent="0.25">
      <c r="D224" s="2" t="s">
        <v>1387</v>
      </c>
      <c r="E224" s="5" t="s">
        <v>1388</v>
      </c>
      <c r="F224" s="4">
        <v>0</v>
      </c>
      <c r="G224" s="4">
        <v>0</v>
      </c>
      <c r="H224" s="4">
        <v>0</v>
      </c>
      <c r="I224" s="4">
        <v>0</v>
      </c>
      <c r="R224" s="2">
        <v>194599</v>
      </c>
      <c r="S224" s="5" t="s">
        <v>6131</v>
      </c>
      <c r="T224" s="4">
        <v>8692.7300000000014</v>
      </c>
      <c r="U224" s="4">
        <v>17954.04</v>
      </c>
      <c r="V224" s="4">
        <v>15724.099999999999</v>
      </c>
      <c r="W224" s="4">
        <v>15821.526583709781</v>
      </c>
      <c r="Y224" s="2" t="s">
        <v>1389</v>
      </c>
      <c r="Z224" s="3" t="s">
        <v>1045</v>
      </c>
      <c r="AA224" s="4">
        <v>23.29</v>
      </c>
      <c r="AB224" s="4">
        <v>56.89</v>
      </c>
      <c r="AC224" s="4">
        <v>56.51</v>
      </c>
      <c r="AD224" s="4">
        <v>70.368266177553735</v>
      </c>
      <c r="AF224" t="s">
        <v>1390</v>
      </c>
      <c r="AG224" s="3" t="s">
        <v>1391</v>
      </c>
      <c r="AH224" s="4">
        <v>1099.4699999999998</v>
      </c>
      <c r="AI224" s="4">
        <v>2291</v>
      </c>
      <c r="AJ224" s="4">
        <v>4924.7199999999993</v>
      </c>
      <c r="AK224" s="4">
        <v>5061.1762668652254</v>
      </c>
    </row>
    <row r="225" spans="4:37" x14ac:dyDescent="0.25">
      <c r="D225" s="2" t="s">
        <v>1392</v>
      </c>
      <c r="E225" s="5" t="s">
        <v>1393</v>
      </c>
      <c r="F225" s="4">
        <v>193.12</v>
      </c>
      <c r="G225" s="4">
        <v>385.83910539999999</v>
      </c>
      <c r="H225" s="4">
        <v>412.04</v>
      </c>
      <c r="I225" s="4">
        <v>400.01390355757019</v>
      </c>
      <c r="R225" s="2">
        <v>854617</v>
      </c>
      <c r="S225" s="5" t="s">
        <v>1394</v>
      </c>
      <c r="T225" s="4">
        <v>87179.840000000011</v>
      </c>
      <c r="U225" s="4">
        <v>184678.98999999996</v>
      </c>
      <c r="V225" s="4">
        <v>228093.15021650001</v>
      </c>
      <c r="W225" s="4">
        <v>166421.41639775547</v>
      </c>
      <c r="Y225" s="2" t="s">
        <v>1395</v>
      </c>
      <c r="Z225" s="3" t="s">
        <v>252</v>
      </c>
      <c r="AA225" s="4">
        <v>2.4300000000000002</v>
      </c>
      <c r="AB225" s="4">
        <v>4.67</v>
      </c>
      <c r="AC225" s="4">
        <v>6.78</v>
      </c>
      <c r="AD225" s="4">
        <v>6.4027514531042655</v>
      </c>
      <c r="AF225" t="s">
        <v>1396</v>
      </c>
      <c r="AG225" s="3" t="s">
        <v>1397</v>
      </c>
      <c r="AH225" s="4">
        <v>2597.4900000000007</v>
      </c>
      <c r="AI225" s="4">
        <v>5189.2400000000016</v>
      </c>
      <c r="AJ225" s="4">
        <v>11090.990000000002</v>
      </c>
      <c r="AK225" s="4">
        <v>11566.150862084933</v>
      </c>
    </row>
    <row r="226" spans="4:37" x14ac:dyDescent="0.25">
      <c r="D226" s="2" t="s">
        <v>1398</v>
      </c>
      <c r="E226" s="5" t="s">
        <v>634</v>
      </c>
      <c r="F226" s="4">
        <v>85844.56</v>
      </c>
      <c r="G226" s="4">
        <v>185623.24699999997</v>
      </c>
      <c r="H226" s="4">
        <v>149058.45000000001</v>
      </c>
      <c r="I226" s="4">
        <v>149665.18573851226</v>
      </c>
      <c r="R226" s="2">
        <v>194662</v>
      </c>
      <c r="S226" s="5" t="s">
        <v>1399</v>
      </c>
      <c r="T226" s="4">
        <v>42901.23</v>
      </c>
      <c r="U226" s="4">
        <v>86221.849999999991</v>
      </c>
      <c r="V226" s="4">
        <v>78593.91</v>
      </c>
      <c r="W226" s="4">
        <v>88986.378898247451</v>
      </c>
      <c r="Y226" s="2" t="s">
        <v>1400</v>
      </c>
      <c r="Z226" s="3" t="s">
        <v>53</v>
      </c>
      <c r="AA226" s="4">
        <v>3.46</v>
      </c>
      <c r="AB226" s="4">
        <v>7.76</v>
      </c>
      <c r="AC226" s="4">
        <v>7.09</v>
      </c>
      <c r="AD226" s="4">
        <v>6.3019155340864277</v>
      </c>
      <c r="AF226" t="s">
        <v>1401</v>
      </c>
      <c r="AG226" s="3" t="s">
        <v>1402</v>
      </c>
      <c r="AH226" s="4">
        <v>4156.01</v>
      </c>
      <c r="AI226" s="4">
        <v>8302.74</v>
      </c>
      <c r="AJ226" s="4">
        <v>17745.53</v>
      </c>
      <c r="AK226" s="4">
        <v>18505.841379335896</v>
      </c>
    </row>
    <row r="227" spans="4:37" x14ac:dyDescent="0.25">
      <c r="D227" s="2" t="s">
        <v>1403</v>
      </c>
      <c r="E227" s="5" t="s">
        <v>641</v>
      </c>
      <c r="F227" s="4">
        <v>4633.9400000000005</v>
      </c>
      <c r="G227" s="4">
        <v>9421.93</v>
      </c>
      <c r="H227" s="4">
        <v>8822.76</v>
      </c>
      <c r="I227" s="4">
        <v>9627.21467722323</v>
      </c>
      <c r="R227" s="2">
        <v>444689</v>
      </c>
      <c r="S227" s="5" t="s">
        <v>1404</v>
      </c>
      <c r="T227" s="4">
        <v>8182.2</v>
      </c>
      <c r="U227" s="4">
        <v>16145.699999999999</v>
      </c>
      <c r="V227" s="4">
        <v>15035.82</v>
      </c>
      <c r="W227" s="4">
        <v>15041.327936239584</v>
      </c>
      <c r="Y227" s="2" t="s">
        <v>1405</v>
      </c>
      <c r="Z227" s="3" t="s">
        <v>61</v>
      </c>
      <c r="AA227" s="4">
        <v>20.170000000000002</v>
      </c>
      <c r="AB227" s="4">
        <v>40.729999999999997</v>
      </c>
      <c r="AC227" s="4">
        <v>33.770000000000003</v>
      </c>
      <c r="AD227" s="4">
        <v>32.895187891947117</v>
      </c>
      <c r="AF227" t="s">
        <v>1406</v>
      </c>
      <c r="AG227" s="3" t="s">
        <v>1407</v>
      </c>
      <c r="AH227" s="4">
        <v>1845.6</v>
      </c>
      <c r="AI227" s="4">
        <v>2943.9700000000003</v>
      </c>
      <c r="AJ227" s="4">
        <v>2761.7100000000005</v>
      </c>
      <c r="AK227" s="4">
        <v>2844.277700100668</v>
      </c>
    </row>
    <row r="228" spans="4:37" x14ac:dyDescent="0.25">
      <c r="D228" s="2" t="s">
        <v>1408</v>
      </c>
      <c r="E228" s="5" t="s">
        <v>1409</v>
      </c>
      <c r="F228" s="4">
        <v>17.46</v>
      </c>
      <c r="G228" s="4">
        <v>49.080179350000002</v>
      </c>
      <c r="H228" s="4">
        <v>47.26</v>
      </c>
      <c r="I228" s="4">
        <v>58.258441956270509</v>
      </c>
      <c r="R228" s="2">
        <v>114644</v>
      </c>
      <c r="S228" s="5" t="s">
        <v>6132</v>
      </c>
      <c r="T228" s="4">
        <v>35130.339999999997</v>
      </c>
      <c r="U228" s="4">
        <v>83379.72</v>
      </c>
      <c r="V228" s="4">
        <v>87794.63</v>
      </c>
      <c r="W228" s="4">
        <v>86776.513346038322</v>
      </c>
      <c r="Y228" s="2" t="s">
        <v>1410</v>
      </c>
      <c r="Z228" s="3" t="s">
        <v>420</v>
      </c>
      <c r="AA228" s="4">
        <v>23.92</v>
      </c>
      <c r="AB228" s="4">
        <v>51.919999999999995</v>
      </c>
      <c r="AC228" s="4">
        <v>52.660000000000004</v>
      </c>
      <c r="AD228" s="4">
        <v>51.870496435823348</v>
      </c>
      <c r="AF228" t="s">
        <v>1411</v>
      </c>
      <c r="AG228" s="3" t="s">
        <v>1412</v>
      </c>
      <c r="AH228" s="4">
        <v>3980.0699999999997</v>
      </c>
      <c r="AI228" s="4">
        <v>8300.2300000000014</v>
      </c>
      <c r="AJ228" s="4">
        <v>8206.2899999999991</v>
      </c>
      <c r="AK228" s="4">
        <v>8368.8476640000663</v>
      </c>
    </row>
    <row r="229" spans="4:37" x14ac:dyDescent="0.25">
      <c r="D229" s="2" t="s">
        <v>1413</v>
      </c>
      <c r="E229" s="5" t="s">
        <v>202</v>
      </c>
      <c r="F229" s="4">
        <v>2748117.2800000017</v>
      </c>
      <c r="G229" s="4">
        <v>5626544.3998461254</v>
      </c>
      <c r="H229" s="4">
        <v>5251293.0572002986</v>
      </c>
      <c r="I229" s="4">
        <v>5260025.853997374</v>
      </c>
      <c r="R229" s="2">
        <v>504725</v>
      </c>
      <c r="S229" s="5" t="s">
        <v>1213</v>
      </c>
      <c r="T229" s="4">
        <v>145782.13</v>
      </c>
      <c r="U229" s="4">
        <v>305466.38</v>
      </c>
      <c r="V229" s="4">
        <v>277450.52999999997</v>
      </c>
      <c r="W229" s="4">
        <v>268118.61224699533</v>
      </c>
      <c r="Y229" s="2" t="s">
        <v>1414</v>
      </c>
      <c r="Z229" s="3" t="s">
        <v>468</v>
      </c>
      <c r="AA229" s="4">
        <v>67.83</v>
      </c>
      <c r="AB229" s="4">
        <v>132.91999999999999</v>
      </c>
      <c r="AC229" s="4">
        <v>134.97999999999999</v>
      </c>
      <c r="AD229" s="4">
        <v>129.10798175973784</v>
      </c>
      <c r="AF229" t="s">
        <v>1415</v>
      </c>
      <c r="AG229" s="3" t="s">
        <v>1416</v>
      </c>
      <c r="AH229" s="4">
        <v>3022.71</v>
      </c>
      <c r="AI229" s="4">
        <v>6133.2300000000005</v>
      </c>
      <c r="AJ229" s="4">
        <v>9265.25</v>
      </c>
      <c r="AK229" s="4">
        <v>9284.681479468165</v>
      </c>
    </row>
    <row r="230" spans="4:37" x14ac:dyDescent="0.25">
      <c r="D230" s="2" t="s">
        <v>1417</v>
      </c>
      <c r="E230" s="5" t="s">
        <v>1418</v>
      </c>
      <c r="F230" s="4">
        <v>2558.09</v>
      </c>
      <c r="G230" s="4">
        <v>5450.9884894999996</v>
      </c>
      <c r="H230" s="4">
        <v>5458.06</v>
      </c>
      <c r="I230" s="4">
        <v>5182.6745154872597</v>
      </c>
      <c r="R230" s="2">
        <v>10792</v>
      </c>
      <c r="S230" s="5" t="s">
        <v>6133</v>
      </c>
      <c r="T230" s="4">
        <v>5643.8</v>
      </c>
      <c r="U230" s="4">
        <v>18472.3</v>
      </c>
      <c r="V230" s="4">
        <v>24884.31</v>
      </c>
      <c r="W230" s="4">
        <v>0</v>
      </c>
      <c r="Y230" s="2" t="s">
        <v>1419</v>
      </c>
      <c r="Z230" s="3" t="s">
        <v>1420</v>
      </c>
      <c r="AA230" s="4">
        <v>16.619999999999997</v>
      </c>
      <c r="AB230" s="4">
        <v>34.519999999999996</v>
      </c>
      <c r="AC230" s="4">
        <v>34.730000000000004</v>
      </c>
      <c r="AD230" s="4">
        <v>36.778061718935049</v>
      </c>
      <c r="AF230" t="s">
        <v>1421</v>
      </c>
      <c r="AG230" s="3" t="s">
        <v>1422</v>
      </c>
      <c r="AH230" s="4">
        <v>1032.3500000000001</v>
      </c>
      <c r="AI230" s="4">
        <v>1972.6399999999999</v>
      </c>
      <c r="AJ230" s="4">
        <v>2339.360000000001</v>
      </c>
      <c r="AK230" s="4">
        <v>2362.0870972290663</v>
      </c>
    </row>
    <row r="231" spans="4:37" x14ac:dyDescent="0.25">
      <c r="D231" s="2" t="s">
        <v>1423</v>
      </c>
      <c r="E231" s="5" t="s">
        <v>655</v>
      </c>
      <c r="F231" s="4">
        <v>843.37</v>
      </c>
      <c r="G231" s="4">
        <v>1909.2284770000001</v>
      </c>
      <c r="H231" s="4">
        <v>1670.5573549999999</v>
      </c>
      <c r="I231" s="4">
        <v>2037.0403445370985</v>
      </c>
      <c r="R231" s="2">
        <v>12673</v>
      </c>
      <c r="S231" s="5" t="s">
        <v>6134</v>
      </c>
      <c r="T231" s="4">
        <v>18769.13</v>
      </c>
      <c r="U231" s="4">
        <v>36118.39</v>
      </c>
      <c r="V231" s="4">
        <v>37869.54</v>
      </c>
      <c r="W231" s="4">
        <v>68403.343726113802</v>
      </c>
      <c r="Y231" s="2" t="s">
        <v>1424</v>
      </c>
      <c r="Z231" s="3" t="s">
        <v>1425</v>
      </c>
      <c r="AA231" s="4">
        <v>2.0299999999999998</v>
      </c>
      <c r="AB231" s="4">
        <v>3.53</v>
      </c>
      <c r="AC231" s="4">
        <v>3.53</v>
      </c>
      <c r="AD231" s="4">
        <v>3.420364455846153</v>
      </c>
      <c r="AF231" t="s">
        <v>1426</v>
      </c>
      <c r="AG231" s="3" t="s">
        <v>1427</v>
      </c>
      <c r="AH231" s="4">
        <v>1817.0100000000002</v>
      </c>
      <c r="AI231" s="4">
        <v>3382.690000000001</v>
      </c>
      <c r="AJ231" s="4">
        <v>3480.5199999999995</v>
      </c>
      <c r="AK231" s="4">
        <v>4215.8410792358463</v>
      </c>
    </row>
    <row r="232" spans="4:37" x14ac:dyDescent="0.25">
      <c r="D232" s="2" t="s">
        <v>1428</v>
      </c>
      <c r="E232" s="5" t="s">
        <v>1429</v>
      </c>
      <c r="F232" s="4">
        <v>1971.05</v>
      </c>
      <c r="G232" s="4">
        <v>3941.9796409999999</v>
      </c>
      <c r="H232" s="4">
        <v>4221.88</v>
      </c>
      <c r="I232" s="4">
        <v>4088.7294072823579</v>
      </c>
      <c r="R232" s="2">
        <v>120153</v>
      </c>
      <c r="S232" s="5" t="s">
        <v>6135</v>
      </c>
      <c r="T232" s="4">
        <v>8799.369999999999</v>
      </c>
      <c r="U232" s="4">
        <v>16481.919999999998</v>
      </c>
      <c r="V232" s="4">
        <v>13181.67</v>
      </c>
      <c r="W232" s="4">
        <v>11776.364725269555</v>
      </c>
      <c r="Y232" s="2" t="s">
        <v>1430</v>
      </c>
      <c r="Z232" s="3" t="s">
        <v>1431</v>
      </c>
      <c r="AA232" s="4">
        <v>165.49</v>
      </c>
      <c r="AB232" s="4">
        <v>489.51</v>
      </c>
      <c r="AC232" s="4">
        <v>525.29999999999995</v>
      </c>
      <c r="AD232" s="4">
        <v>563.46875832931835</v>
      </c>
      <c r="AF232" t="s">
        <v>1432</v>
      </c>
      <c r="AG232" s="3" t="s">
        <v>1433</v>
      </c>
      <c r="AH232" s="4">
        <v>50202.329999999994</v>
      </c>
      <c r="AI232" s="4">
        <v>101168.22000000003</v>
      </c>
      <c r="AJ232" s="4">
        <v>96123.537457060011</v>
      </c>
      <c r="AK232" s="4">
        <v>98009.461494838863</v>
      </c>
    </row>
    <row r="233" spans="4:37" x14ac:dyDescent="0.25">
      <c r="D233" s="2" t="s">
        <v>1434</v>
      </c>
      <c r="E233" s="5" t="s">
        <v>1435</v>
      </c>
      <c r="F233" s="4">
        <v>5100.7516277008663</v>
      </c>
      <c r="G233" s="4">
        <v>10826.463057000001</v>
      </c>
      <c r="H233" s="4">
        <v>9004.770449900001</v>
      </c>
      <c r="I233" s="4">
        <v>10058.87116264454</v>
      </c>
      <c r="R233" s="2">
        <v>122664</v>
      </c>
      <c r="S233" s="5" t="s">
        <v>6136</v>
      </c>
      <c r="T233" s="4">
        <v>7549.7599999999993</v>
      </c>
      <c r="U233" s="4">
        <v>15270.319999999998</v>
      </c>
      <c r="V233" s="4">
        <v>14050.2</v>
      </c>
      <c r="W233" s="4">
        <v>15031.997034951437</v>
      </c>
      <c r="Y233" s="2" t="s">
        <v>1436</v>
      </c>
      <c r="Z233" s="3" t="s">
        <v>151</v>
      </c>
      <c r="AA233" s="4">
        <v>25.16</v>
      </c>
      <c r="AB233" s="4">
        <v>49.5</v>
      </c>
      <c r="AC233" s="4">
        <v>49.15</v>
      </c>
      <c r="AD233" s="4">
        <v>47.680992794954228</v>
      </c>
      <c r="AF233" t="s">
        <v>1437</v>
      </c>
      <c r="AG233" s="3" t="s">
        <v>1438</v>
      </c>
      <c r="AH233" s="4">
        <v>68474.9200000001</v>
      </c>
      <c r="AI233" s="4">
        <v>131129.86000000004</v>
      </c>
      <c r="AJ233" s="4">
        <v>183381.12794039998</v>
      </c>
      <c r="AK233" s="4">
        <v>163043.70874438083</v>
      </c>
    </row>
    <row r="234" spans="4:37" x14ac:dyDescent="0.25">
      <c r="D234" s="2" t="s">
        <v>1439</v>
      </c>
      <c r="E234" s="5" t="s">
        <v>1440</v>
      </c>
      <c r="F234" s="4">
        <v>278.42</v>
      </c>
      <c r="G234" s="4">
        <v>557.57847909999998</v>
      </c>
      <c r="H234" s="4">
        <v>408.14631000000003</v>
      </c>
      <c r="I234" s="4">
        <v>395.52738366784808</v>
      </c>
      <c r="R234" s="2">
        <v>163691</v>
      </c>
      <c r="S234" s="5" t="s">
        <v>6137</v>
      </c>
      <c r="T234" s="4">
        <v>17453.789999999997</v>
      </c>
      <c r="U234" s="4">
        <v>37280.54</v>
      </c>
      <c r="V234" s="4">
        <v>38440.160000000003</v>
      </c>
      <c r="W234" s="4">
        <v>38388.91183942894</v>
      </c>
      <c r="Y234" s="2" t="s">
        <v>1441</v>
      </c>
      <c r="Z234" s="3" t="s">
        <v>1442</v>
      </c>
      <c r="AA234" s="4">
        <v>18.670000000000002</v>
      </c>
      <c r="AB234" s="4">
        <v>36.24</v>
      </c>
      <c r="AC234" s="4">
        <v>34.380000000000003</v>
      </c>
      <c r="AD234" s="4">
        <v>32.481438998885508</v>
      </c>
      <c r="AF234" t="s">
        <v>1443</v>
      </c>
      <c r="AG234" s="3" t="s">
        <v>1444</v>
      </c>
      <c r="AH234" s="4">
        <v>14758.16</v>
      </c>
      <c r="AI234" s="4">
        <v>29975.850000000006</v>
      </c>
      <c r="AJ234" s="4">
        <v>22803.640000000003</v>
      </c>
      <c r="AK234" s="4">
        <v>23325.739904420367</v>
      </c>
    </row>
    <row r="235" spans="4:37" x14ac:dyDescent="0.25">
      <c r="D235" s="2" t="s">
        <v>1445</v>
      </c>
      <c r="E235" s="5" t="s">
        <v>1446</v>
      </c>
      <c r="F235" s="4">
        <v>377.38</v>
      </c>
      <c r="G235" s="4">
        <v>752.24683100000004</v>
      </c>
      <c r="H235" s="4">
        <v>844.51</v>
      </c>
      <c r="I235" s="4">
        <v>837.64848659596214</v>
      </c>
      <c r="R235" s="2">
        <v>334774</v>
      </c>
      <c r="S235" s="5" t="s">
        <v>6138</v>
      </c>
      <c r="T235" s="4">
        <v>31900.369999999995</v>
      </c>
      <c r="U235" s="4">
        <v>65644.069999999992</v>
      </c>
      <c r="V235" s="4">
        <v>58004.759999999995</v>
      </c>
      <c r="W235" s="4">
        <v>58861.401715945809</v>
      </c>
      <c r="Y235" s="2" t="s">
        <v>1447</v>
      </c>
      <c r="Z235" s="3" t="s">
        <v>85</v>
      </c>
      <c r="AA235" s="4">
        <v>87.97</v>
      </c>
      <c r="AB235" s="4">
        <v>223.2</v>
      </c>
      <c r="AC235" s="4">
        <v>290.19</v>
      </c>
      <c r="AD235" s="4">
        <v>329.60904388778204</v>
      </c>
      <c r="AF235" t="s">
        <v>1448</v>
      </c>
      <c r="AG235" s="3" t="s">
        <v>1449</v>
      </c>
      <c r="AH235" s="4">
        <v>2140.1699999999996</v>
      </c>
      <c r="AI235" s="4">
        <v>4391.949999999998</v>
      </c>
      <c r="AJ235" s="4">
        <v>3528.32</v>
      </c>
      <c r="AK235" s="4">
        <v>3377.9844310167096</v>
      </c>
    </row>
    <row r="236" spans="4:37" x14ac:dyDescent="0.25">
      <c r="D236" s="2" t="s">
        <v>1450</v>
      </c>
      <c r="E236" s="5" t="s">
        <v>1451</v>
      </c>
      <c r="F236" s="4">
        <v>836.88</v>
      </c>
      <c r="G236" s="4">
        <v>1671.8890541999999</v>
      </c>
      <c r="H236" s="4">
        <v>1900.5796166999999</v>
      </c>
      <c r="I236" s="4">
        <v>1777.7272562068435</v>
      </c>
      <c r="R236" s="2">
        <v>950873</v>
      </c>
      <c r="S236" s="5" t="s">
        <v>6139</v>
      </c>
      <c r="T236" s="4">
        <v>15871.899999999994</v>
      </c>
      <c r="U236" s="4">
        <v>36545.120000000003</v>
      </c>
      <c r="V236" s="4">
        <v>51867.287335600005</v>
      </c>
      <c r="W236" s="4">
        <v>27348.808425634128</v>
      </c>
      <c r="Y236" s="2" t="s">
        <v>1452</v>
      </c>
      <c r="Z236" s="3" t="s">
        <v>91</v>
      </c>
      <c r="AA236" s="4">
        <v>7.0000000000000007E-2</v>
      </c>
      <c r="AB236" s="4">
        <v>0.15</v>
      </c>
      <c r="AC236" s="4">
        <v>0.13</v>
      </c>
      <c r="AD236" s="4">
        <v>0.1302831912681868</v>
      </c>
      <c r="AF236" t="s">
        <v>1453</v>
      </c>
      <c r="AG236" s="3" t="s">
        <v>1454</v>
      </c>
      <c r="AH236" s="4">
        <v>3351.64</v>
      </c>
      <c r="AI236" s="4">
        <v>6500.9699999999993</v>
      </c>
      <c r="AJ236" s="4">
        <v>6091.3500000000013</v>
      </c>
      <c r="AK236" s="4">
        <v>6324.6580359706422</v>
      </c>
    </row>
    <row r="237" spans="4:37" x14ac:dyDescent="0.25">
      <c r="D237" s="2" t="s">
        <v>1455</v>
      </c>
      <c r="E237" s="5" t="s">
        <v>1456</v>
      </c>
      <c r="F237" s="4">
        <v>3381.03</v>
      </c>
      <c r="G237" s="4">
        <v>8657.9988959999991</v>
      </c>
      <c r="H237" s="4">
        <v>5218.9399999999996</v>
      </c>
      <c r="I237" s="4">
        <v>5545.3358266814685</v>
      </c>
      <c r="R237" s="2">
        <v>554778</v>
      </c>
      <c r="S237" s="5" t="s">
        <v>6140</v>
      </c>
      <c r="T237" s="4">
        <v>12539.199999999999</v>
      </c>
      <c r="U237" s="4">
        <v>26709.320000000003</v>
      </c>
      <c r="V237" s="4">
        <v>26917.86</v>
      </c>
      <c r="W237" s="4">
        <v>26451.274045485028</v>
      </c>
      <c r="Y237" s="2" t="s">
        <v>1457</v>
      </c>
      <c r="Z237" s="3" t="s">
        <v>114</v>
      </c>
      <c r="AA237" s="4">
        <v>0.17</v>
      </c>
      <c r="AB237" s="4">
        <v>0.33</v>
      </c>
      <c r="AC237" s="4">
        <v>1.21</v>
      </c>
      <c r="AD237" s="4">
        <v>1.1630065899209068</v>
      </c>
      <c r="AF237" t="s">
        <v>1458</v>
      </c>
      <c r="AG237" s="3" t="s">
        <v>1459</v>
      </c>
      <c r="AH237" s="4">
        <v>38726.69000000001</v>
      </c>
      <c r="AI237" s="4">
        <v>121273.51000000002</v>
      </c>
      <c r="AJ237" s="4">
        <v>117297.25000000003</v>
      </c>
      <c r="AK237" s="4">
        <v>121012.70223494059</v>
      </c>
    </row>
    <row r="238" spans="4:37" x14ac:dyDescent="0.25">
      <c r="D238" s="2" t="s">
        <v>1460</v>
      </c>
      <c r="E238" s="5" t="s">
        <v>1461</v>
      </c>
      <c r="F238" s="4">
        <v>2107</v>
      </c>
      <c r="G238" s="4">
        <v>4148.7403880000002</v>
      </c>
      <c r="H238" s="4">
        <v>4880.79</v>
      </c>
      <c r="I238" s="4">
        <v>4952.3608873599305</v>
      </c>
      <c r="R238" s="2">
        <v>574777</v>
      </c>
      <c r="S238" s="5" t="s">
        <v>6141</v>
      </c>
      <c r="T238" s="4">
        <v>6492.3</v>
      </c>
      <c r="U238" s="4">
        <v>12516.5</v>
      </c>
      <c r="V238" s="4">
        <v>11923.119999999999</v>
      </c>
      <c r="W238" s="4">
        <v>11007.906976077178</v>
      </c>
      <c r="Y238" s="2" t="s">
        <v>1462</v>
      </c>
      <c r="Z238" s="3" t="s">
        <v>239</v>
      </c>
      <c r="AA238" s="4">
        <v>6.07</v>
      </c>
      <c r="AB238" s="4">
        <v>12.14</v>
      </c>
      <c r="AC238" s="4">
        <v>10.29</v>
      </c>
      <c r="AD238" s="4">
        <v>11.454407666037323</v>
      </c>
      <c r="AF238" t="s">
        <v>1463</v>
      </c>
      <c r="AG238" s="3" t="s">
        <v>1464</v>
      </c>
      <c r="AH238" s="4">
        <v>77969.119999999995</v>
      </c>
      <c r="AI238" s="4">
        <v>159327.42000000001</v>
      </c>
      <c r="AJ238" s="4">
        <v>161521.86761299995</v>
      </c>
      <c r="AK238" s="4">
        <v>125888.76411344754</v>
      </c>
    </row>
    <row r="239" spans="4:37" x14ac:dyDescent="0.25">
      <c r="D239" s="2" t="s">
        <v>1465</v>
      </c>
      <c r="E239" s="5" t="s">
        <v>1466</v>
      </c>
      <c r="F239" s="4">
        <v>358</v>
      </c>
      <c r="G239" s="4">
        <v>759.86</v>
      </c>
      <c r="H239" s="4">
        <v>758.83</v>
      </c>
      <c r="I239" s="4">
        <v>777.1104890229019</v>
      </c>
      <c r="R239" s="2">
        <v>624776</v>
      </c>
      <c r="S239" s="5" t="s">
        <v>6142</v>
      </c>
      <c r="T239" s="4">
        <v>9129.4</v>
      </c>
      <c r="U239" s="4">
        <v>16897.39</v>
      </c>
      <c r="V239" s="4">
        <v>15662.761398000001</v>
      </c>
      <c r="W239" s="4">
        <v>15308.207658159017</v>
      </c>
      <c r="Y239" s="2" t="s">
        <v>1467</v>
      </c>
      <c r="Z239" s="3" t="s">
        <v>1468</v>
      </c>
      <c r="AA239" s="4">
        <v>5.66</v>
      </c>
      <c r="AB239" s="4">
        <v>13.81</v>
      </c>
      <c r="AC239" s="4">
        <v>13.89</v>
      </c>
      <c r="AD239" s="4">
        <v>13.546028884237961</v>
      </c>
      <c r="AF239" t="s">
        <v>1469</v>
      </c>
      <c r="AG239" s="3" t="s">
        <v>1470</v>
      </c>
      <c r="AH239" s="4">
        <v>119968.92999999998</v>
      </c>
      <c r="AI239" s="4">
        <v>249434.14999999991</v>
      </c>
      <c r="AJ239" s="4">
        <v>316212.1473684099</v>
      </c>
      <c r="AK239" s="4">
        <v>269969.75673856295</v>
      </c>
    </row>
    <row r="240" spans="4:37" x14ac:dyDescent="0.25">
      <c r="D240" s="2" t="s">
        <v>1471</v>
      </c>
      <c r="E240" s="5" t="s">
        <v>1472</v>
      </c>
      <c r="F240" s="4">
        <v>980.96</v>
      </c>
      <c r="G240" s="4">
        <v>2154.0313940000001</v>
      </c>
      <c r="H240" s="4">
        <v>2228.27</v>
      </c>
      <c r="I240" s="4">
        <v>2676.1466536973294</v>
      </c>
      <c r="R240" s="2">
        <v>774779</v>
      </c>
      <c r="S240" s="5" t="s">
        <v>6143</v>
      </c>
      <c r="T240" s="4">
        <v>30841.559999999994</v>
      </c>
      <c r="U240" s="4">
        <v>67009.580000000016</v>
      </c>
      <c r="V240" s="4">
        <v>58153.036326599999</v>
      </c>
      <c r="W240" s="4">
        <v>59224.30704203793</v>
      </c>
      <c r="Y240" s="2" t="s">
        <v>1473</v>
      </c>
      <c r="Z240" s="3" t="s">
        <v>1474</v>
      </c>
      <c r="AA240" s="4">
        <v>1.1200000000000001</v>
      </c>
      <c r="AB240" s="4">
        <v>2.2599999999999998</v>
      </c>
      <c r="AC240" s="4">
        <v>2.1800000000000002</v>
      </c>
      <c r="AD240" s="4">
        <v>2.0494954446261673</v>
      </c>
      <c r="AF240" t="s">
        <v>1475</v>
      </c>
      <c r="AG240" s="3" t="s">
        <v>1476</v>
      </c>
      <c r="AH240" s="4">
        <v>2046.6799999999998</v>
      </c>
      <c r="AI240" s="4">
        <v>4387.1000000000013</v>
      </c>
      <c r="AJ240" s="4">
        <v>3795.4700000000003</v>
      </c>
      <c r="AK240" s="4">
        <v>3710.6521434790357</v>
      </c>
    </row>
    <row r="241" spans="4:37" x14ac:dyDescent="0.25">
      <c r="D241" s="2" t="s">
        <v>1477</v>
      </c>
      <c r="E241" s="5" t="s">
        <v>1478</v>
      </c>
      <c r="F241" s="4">
        <v>3812.41</v>
      </c>
      <c r="G241" s="4">
        <v>8440.3675509999994</v>
      </c>
      <c r="H241" s="4">
        <v>8857.5875390000001</v>
      </c>
      <c r="I241" s="4">
        <v>8439.9590364428677</v>
      </c>
      <c r="R241" s="2">
        <v>824784</v>
      </c>
      <c r="S241" s="5" t="s">
        <v>6144</v>
      </c>
      <c r="T241" s="4">
        <v>212867.21999999997</v>
      </c>
      <c r="U241" s="4">
        <v>429214.08999999997</v>
      </c>
      <c r="V241" s="4">
        <v>411584.65783320001</v>
      </c>
      <c r="W241" s="4">
        <v>405607.05502456945</v>
      </c>
      <c r="Y241" s="2" t="s">
        <v>1479</v>
      </c>
      <c r="Z241" s="3" t="s">
        <v>25</v>
      </c>
      <c r="AA241" s="4">
        <v>6.4</v>
      </c>
      <c r="AB241" s="4">
        <v>12.72</v>
      </c>
      <c r="AC241" s="4">
        <v>12.459999999999999</v>
      </c>
      <c r="AD241" s="4">
        <v>12.059427599709068</v>
      </c>
      <c r="AF241" t="s">
        <v>1480</v>
      </c>
      <c r="AG241" s="3" t="s">
        <v>1481</v>
      </c>
      <c r="AH241" s="4">
        <v>5872.88</v>
      </c>
      <c r="AI241" s="4">
        <v>11659.759999999995</v>
      </c>
      <c r="AJ241" s="4">
        <v>9895.9500000000007</v>
      </c>
      <c r="AK241" s="4">
        <v>7975.2755207335786</v>
      </c>
    </row>
    <row r="242" spans="4:37" x14ac:dyDescent="0.25">
      <c r="D242" s="2" t="s">
        <v>1482</v>
      </c>
      <c r="E242" s="5" t="s">
        <v>1483</v>
      </c>
      <c r="F242" s="4">
        <v>242.35</v>
      </c>
      <c r="G242" s="4">
        <v>468.89982179999998</v>
      </c>
      <c r="H242" s="4">
        <v>483.63</v>
      </c>
      <c r="I242" s="4">
        <v>479.50274887531037</v>
      </c>
      <c r="R242" s="2">
        <v>864785</v>
      </c>
      <c r="S242" s="5" t="s">
        <v>6145</v>
      </c>
      <c r="T242" s="4">
        <v>10018.43</v>
      </c>
      <c r="U242" s="4">
        <v>18260.439999999999</v>
      </c>
      <c r="V242" s="4">
        <v>14694.96840546</v>
      </c>
      <c r="W242" s="4">
        <v>16168.414270271842</v>
      </c>
      <c r="Y242" s="2" t="s">
        <v>1484</v>
      </c>
      <c r="Z242" s="3" t="s">
        <v>53</v>
      </c>
      <c r="AA242" s="4">
        <v>2.35</v>
      </c>
      <c r="AB242" s="4">
        <v>4.7300000000000004</v>
      </c>
      <c r="AC242" s="4">
        <v>4.29</v>
      </c>
      <c r="AD242" s="4">
        <v>0.86704605904328758</v>
      </c>
      <c r="AF242" t="s">
        <v>1485</v>
      </c>
      <c r="AG242" s="3" t="s">
        <v>1486</v>
      </c>
      <c r="AH242" s="4">
        <v>9758.1299999999992</v>
      </c>
      <c r="AI242" s="4">
        <v>19815.21</v>
      </c>
      <c r="AJ242" s="4">
        <v>16957.490000000002</v>
      </c>
      <c r="AK242" s="4">
        <v>16373.033700789048</v>
      </c>
    </row>
    <row r="243" spans="4:37" x14ac:dyDescent="0.25">
      <c r="D243" s="2" t="s">
        <v>1487</v>
      </c>
      <c r="E243" s="5" t="s">
        <v>216</v>
      </c>
      <c r="F243" s="4">
        <v>888879.33815547242</v>
      </c>
      <c r="G243" s="4">
        <v>1814967.5413143304</v>
      </c>
      <c r="H243" s="4">
        <v>1836464.2582563097</v>
      </c>
      <c r="I243" s="4">
        <v>1792686.3896736244</v>
      </c>
      <c r="R243" s="2">
        <v>320333</v>
      </c>
      <c r="S243" s="5" t="s">
        <v>6146</v>
      </c>
      <c r="T243" s="4">
        <v>9223.81</v>
      </c>
      <c r="U243" s="4">
        <v>18192.230000000003</v>
      </c>
      <c r="V243" s="4">
        <v>22153.310000000005</v>
      </c>
      <c r="W243" s="4">
        <v>20080.583074898848</v>
      </c>
      <c r="Y243" s="2" t="s">
        <v>1488</v>
      </c>
      <c r="Z243" s="3" t="s">
        <v>1489</v>
      </c>
      <c r="AA243" s="4">
        <v>3.46</v>
      </c>
      <c r="AB243" s="4">
        <v>6.87</v>
      </c>
      <c r="AC243" s="4">
        <v>6.53</v>
      </c>
      <c r="AD243" s="4">
        <v>6.3105369775386579</v>
      </c>
      <c r="AF243" t="s">
        <v>1490</v>
      </c>
      <c r="AG243" s="3" t="s">
        <v>1491</v>
      </c>
      <c r="AH243" s="4">
        <v>2.95</v>
      </c>
      <c r="AI243" s="4">
        <v>5.88</v>
      </c>
      <c r="AJ243" s="4">
        <v>4.92</v>
      </c>
      <c r="AK243" s="4">
        <v>6.0845720122612512</v>
      </c>
    </row>
    <row r="244" spans="4:37" x14ac:dyDescent="0.25">
      <c r="D244" s="2" t="s">
        <v>1492</v>
      </c>
      <c r="E244" s="5" t="s">
        <v>1493</v>
      </c>
      <c r="F244" s="4">
        <v>2373.39</v>
      </c>
      <c r="G244" s="4">
        <v>4661.0600000000004</v>
      </c>
      <c r="H244" s="4">
        <v>3242.63</v>
      </c>
      <c r="I244" s="4">
        <v>3482.0207263494472</v>
      </c>
      <c r="R244" s="2">
        <v>555868</v>
      </c>
      <c r="S244" s="5" t="s">
        <v>6147</v>
      </c>
      <c r="T244" s="4">
        <v>1717.9299999999998</v>
      </c>
      <c r="U244" s="4">
        <v>3835.8199999999997</v>
      </c>
      <c r="V244" s="4">
        <v>3808.55</v>
      </c>
      <c r="W244" s="4">
        <v>0</v>
      </c>
      <c r="Y244" s="2" t="s">
        <v>1494</v>
      </c>
      <c r="Z244" s="3" t="s">
        <v>190</v>
      </c>
      <c r="AA244" s="4">
        <v>20.190000000000001</v>
      </c>
      <c r="AB244" s="4">
        <v>40.409999999999997</v>
      </c>
      <c r="AC244" s="4">
        <v>40.25</v>
      </c>
      <c r="AD244" s="4">
        <v>38.087154370900393</v>
      </c>
      <c r="AF244" t="s">
        <v>1495</v>
      </c>
      <c r="AG244" s="3" t="s">
        <v>1496</v>
      </c>
      <c r="AH244" s="4">
        <v>2436.8700000000003</v>
      </c>
      <c r="AI244" s="4">
        <v>4488.96</v>
      </c>
      <c r="AJ244" s="4">
        <v>4011.5400000000009</v>
      </c>
      <c r="AK244" s="4">
        <v>3836.9892573938082</v>
      </c>
    </row>
    <row r="245" spans="4:37" x14ac:dyDescent="0.25">
      <c r="D245" s="2" t="s">
        <v>1497</v>
      </c>
      <c r="E245" s="5" t="s">
        <v>1498</v>
      </c>
      <c r="F245" s="4">
        <v>5930.32</v>
      </c>
      <c r="G245" s="4">
        <v>11598.6698</v>
      </c>
      <c r="H245" s="4">
        <v>12685.518340000001</v>
      </c>
      <c r="I245" s="4">
        <v>11572.807797555022</v>
      </c>
      <c r="R245" s="2">
        <v>964787</v>
      </c>
      <c r="S245" s="5" t="s">
        <v>6148</v>
      </c>
      <c r="T245" s="4">
        <v>2380.6699999999996</v>
      </c>
      <c r="U245" s="4">
        <v>5663.71</v>
      </c>
      <c r="V245" s="4">
        <v>4867.0044501699995</v>
      </c>
      <c r="W245" s="4">
        <v>3828.878441736606</v>
      </c>
      <c r="Y245" s="2" t="s">
        <v>1499</v>
      </c>
      <c r="Z245" s="3" t="s">
        <v>1500</v>
      </c>
      <c r="AA245" s="4">
        <v>57.47</v>
      </c>
      <c r="AB245" s="4">
        <v>121.32</v>
      </c>
      <c r="AC245" s="4">
        <v>121.36</v>
      </c>
      <c r="AD245" s="4">
        <v>122.55461100937686</v>
      </c>
      <c r="AF245" t="s">
        <v>1501</v>
      </c>
      <c r="AG245" s="3" t="s">
        <v>1502</v>
      </c>
      <c r="AH245" s="4">
        <v>3678.9599999999987</v>
      </c>
      <c r="AI245" s="4">
        <v>5745.82</v>
      </c>
      <c r="AJ245" s="4">
        <v>6498.7699999999995</v>
      </c>
      <c r="AK245" s="4">
        <v>9055.0866560449067</v>
      </c>
    </row>
    <row r="246" spans="4:37" x14ac:dyDescent="0.25">
      <c r="D246" s="2" t="s">
        <v>1503</v>
      </c>
      <c r="E246" s="5" t="s">
        <v>1504</v>
      </c>
      <c r="F246" s="4">
        <v>124.82</v>
      </c>
      <c r="G246" s="4">
        <v>337.49665540000001</v>
      </c>
      <c r="H246" s="4">
        <v>335.21</v>
      </c>
      <c r="I246" s="4">
        <v>272.15495695621968</v>
      </c>
      <c r="R246" s="2">
        <v>234773</v>
      </c>
      <c r="S246" s="5" t="s">
        <v>6149</v>
      </c>
      <c r="T246" s="4">
        <v>4463.2400000000007</v>
      </c>
      <c r="U246" s="4">
        <v>8980.09</v>
      </c>
      <c r="V246" s="4">
        <v>8233.0400000000009</v>
      </c>
      <c r="W246" s="4">
        <v>8011.9016935491964</v>
      </c>
      <c r="Y246" s="2" t="s">
        <v>1505</v>
      </c>
      <c r="Z246" s="3" t="s">
        <v>1506</v>
      </c>
      <c r="AA246" s="4">
        <v>3.11</v>
      </c>
      <c r="AB246" s="4">
        <v>6.02</v>
      </c>
      <c r="AC246" s="4">
        <v>6.45</v>
      </c>
      <c r="AD246" s="4">
        <v>6.5167840381059117</v>
      </c>
      <c r="AF246" t="s">
        <v>1507</v>
      </c>
      <c r="AG246" s="3" t="s">
        <v>1508</v>
      </c>
      <c r="AH246" s="4">
        <v>2086.5</v>
      </c>
      <c r="AI246" s="4">
        <v>4201.21</v>
      </c>
      <c r="AJ246" s="4">
        <v>4245.8900000000003</v>
      </c>
      <c r="AK246" s="4">
        <v>4431.2868084601414</v>
      </c>
    </row>
    <row r="247" spans="4:37" x14ac:dyDescent="0.25">
      <c r="D247" s="2" t="s">
        <v>1509</v>
      </c>
      <c r="E247" s="5" t="s">
        <v>681</v>
      </c>
      <c r="F247" s="4">
        <v>3885.57</v>
      </c>
      <c r="G247" s="4">
        <v>8310.2999999999993</v>
      </c>
      <c r="H247" s="4">
        <v>7518.53</v>
      </c>
      <c r="I247" s="4">
        <v>8733.9399563717616</v>
      </c>
      <c r="R247" s="2">
        <v>404775</v>
      </c>
      <c r="S247" s="5" t="s">
        <v>6150</v>
      </c>
      <c r="T247" s="4">
        <v>41784.490000000005</v>
      </c>
      <c r="U247" s="4">
        <v>70353.08</v>
      </c>
      <c r="V247" s="4">
        <v>84065.729806999996</v>
      </c>
      <c r="W247" s="4">
        <v>86445.774671483872</v>
      </c>
      <c r="Y247" s="2" t="s">
        <v>1510</v>
      </c>
      <c r="Z247" s="3" t="s">
        <v>1511</v>
      </c>
      <c r="AA247" s="4">
        <v>4.05</v>
      </c>
      <c r="AB247" s="4">
        <v>8.3000000000000007</v>
      </c>
      <c r="AC247" s="4">
        <v>8.2100000000000009</v>
      </c>
      <c r="AD247" s="4">
        <v>7.9975904546590568</v>
      </c>
      <c r="AF247" t="s">
        <v>1512</v>
      </c>
      <c r="AG247" s="3" t="s">
        <v>1513</v>
      </c>
      <c r="AH247" s="4">
        <v>4301.05</v>
      </c>
      <c r="AI247" s="4">
        <v>8203.2000000000007</v>
      </c>
      <c r="AJ247" s="4">
        <v>7352.3</v>
      </c>
      <c r="AK247" s="4">
        <v>5609.1748073404378</v>
      </c>
    </row>
    <row r="248" spans="4:37" x14ac:dyDescent="0.25">
      <c r="D248" s="2" t="s">
        <v>1514</v>
      </c>
      <c r="E248" s="5" t="s">
        <v>1515</v>
      </c>
      <c r="F248" s="4">
        <v>5981.8899999999994</v>
      </c>
      <c r="G248" s="4">
        <v>14540.793387</v>
      </c>
      <c r="H248" s="4">
        <v>16530.13</v>
      </c>
      <c r="I248" s="4">
        <v>20226.086578907933</v>
      </c>
      <c r="R248" s="2">
        <v>984788</v>
      </c>
      <c r="S248" s="5" t="s">
        <v>6151</v>
      </c>
      <c r="T248" s="4">
        <v>43203.509999999987</v>
      </c>
      <c r="U248" s="4">
        <v>92813.940000000017</v>
      </c>
      <c r="V248" s="4">
        <v>95943.583292399984</v>
      </c>
      <c r="W248" s="4">
        <v>78523.870385702001</v>
      </c>
      <c r="Y248" s="2" t="s">
        <v>1516</v>
      </c>
      <c r="Z248" s="3" t="s">
        <v>1517</v>
      </c>
      <c r="AA248" s="4">
        <v>34.230000000000004</v>
      </c>
      <c r="AB248" s="4">
        <v>80.510000000000005</v>
      </c>
      <c r="AC248" s="4">
        <v>77.47</v>
      </c>
      <c r="AD248" s="4">
        <v>86.077567278767816</v>
      </c>
      <c r="AF248" t="s">
        <v>1518</v>
      </c>
      <c r="AG248" s="3" t="s">
        <v>1519</v>
      </c>
      <c r="AH248" s="4">
        <v>10280.32</v>
      </c>
      <c r="AI248" s="4">
        <v>20259.929999999997</v>
      </c>
      <c r="AJ248" s="4">
        <v>19093.390000000003</v>
      </c>
      <c r="AK248" s="4">
        <v>19417.57734134177</v>
      </c>
    </row>
    <row r="249" spans="4:37" x14ac:dyDescent="0.25">
      <c r="D249" s="2" t="s">
        <v>1520</v>
      </c>
      <c r="E249" s="5" t="s">
        <v>1521</v>
      </c>
      <c r="F249" s="4">
        <v>8.19</v>
      </c>
      <c r="G249" s="4">
        <v>13.943939500000001</v>
      </c>
      <c r="H249" s="4">
        <v>7.38</v>
      </c>
      <c r="I249" s="4">
        <v>7.8238497038858075</v>
      </c>
      <c r="R249" s="2">
        <v>914797</v>
      </c>
      <c r="S249" s="5" t="s">
        <v>1522</v>
      </c>
      <c r="T249" s="4">
        <v>50297.259999999995</v>
      </c>
      <c r="U249" s="4">
        <v>122504.43000000001</v>
      </c>
      <c r="V249" s="4">
        <v>85425.719949899983</v>
      </c>
      <c r="W249" s="4">
        <v>68955.58054057027</v>
      </c>
      <c r="Y249" s="2" t="s">
        <v>1523</v>
      </c>
      <c r="Z249" s="3" t="s">
        <v>137</v>
      </c>
      <c r="AA249" s="4">
        <v>0</v>
      </c>
      <c r="AB249" s="4">
        <v>0</v>
      </c>
      <c r="AC249" s="4">
        <v>0</v>
      </c>
      <c r="AD249" s="4">
        <v>0</v>
      </c>
      <c r="AF249" t="s">
        <v>1524</v>
      </c>
      <c r="AG249" s="3" t="s">
        <v>1525</v>
      </c>
      <c r="AH249" s="4">
        <v>262.58000000000004</v>
      </c>
      <c r="AI249" s="4">
        <v>550.9</v>
      </c>
      <c r="AJ249" s="4">
        <v>0</v>
      </c>
      <c r="AK249" s="4">
        <v>0</v>
      </c>
    </row>
    <row r="250" spans="4:37" x14ac:dyDescent="0.25">
      <c r="D250" s="2" t="s">
        <v>1526</v>
      </c>
      <c r="E250" s="5" t="s">
        <v>688</v>
      </c>
      <c r="F250" s="4">
        <v>18936.62</v>
      </c>
      <c r="G250" s="4">
        <v>38209.9</v>
      </c>
      <c r="H250" s="4">
        <v>35531.911339999999</v>
      </c>
      <c r="I250" s="4">
        <v>35029.85756715959</v>
      </c>
      <c r="R250" s="2">
        <v>814860</v>
      </c>
      <c r="S250" s="5" t="s">
        <v>6152</v>
      </c>
      <c r="T250" s="4">
        <v>9473.8499999999985</v>
      </c>
      <c r="U250" s="4">
        <v>17348.05</v>
      </c>
      <c r="V250" s="4">
        <v>16617.485215100001</v>
      </c>
      <c r="W250" s="4">
        <v>14335.719332574276</v>
      </c>
      <c r="Y250" s="2" t="s">
        <v>1527</v>
      </c>
      <c r="Z250" s="3" t="s">
        <v>1528</v>
      </c>
      <c r="AA250" s="4">
        <v>0</v>
      </c>
      <c r="AB250" s="4">
        <v>0</v>
      </c>
      <c r="AC250" s="4">
        <v>0</v>
      </c>
      <c r="AD250" s="4">
        <v>0</v>
      </c>
      <c r="AF250" t="s">
        <v>1529</v>
      </c>
      <c r="AG250" s="3" t="s">
        <v>1530</v>
      </c>
      <c r="AH250" s="4">
        <v>27.310000000000002</v>
      </c>
      <c r="AI250" s="4">
        <v>54.61</v>
      </c>
      <c r="AJ250" s="4">
        <v>58.66</v>
      </c>
      <c r="AK250" s="4">
        <v>44.787314558413861</v>
      </c>
    </row>
    <row r="251" spans="4:37" x14ac:dyDescent="0.25">
      <c r="D251" s="2" t="s">
        <v>1531</v>
      </c>
      <c r="E251" s="5" t="s">
        <v>1532</v>
      </c>
      <c r="F251" s="4">
        <v>57340.479889636539</v>
      </c>
      <c r="G251" s="4">
        <v>110172.15361069998</v>
      </c>
      <c r="H251" s="4">
        <v>109342.89822710001</v>
      </c>
      <c r="I251" s="4">
        <v>109078.26825004406</v>
      </c>
      <c r="R251" s="2">
        <v>334869</v>
      </c>
      <c r="S251" s="5" t="s">
        <v>1533</v>
      </c>
      <c r="T251" s="4">
        <v>37811.009999999995</v>
      </c>
      <c r="U251" s="4">
        <v>76514.850000000006</v>
      </c>
      <c r="V251" s="4">
        <v>74920.679999999993</v>
      </c>
      <c r="W251" s="4">
        <v>68476.9575203563</v>
      </c>
      <c r="Y251" s="2" t="s">
        <v>1534</v>
      </c>
      <c r="Z251" s="3" t="s">
        <v>223</v>
      </c>
      <c r="AA251" s="4">
        <v>320.95</v>
      </c>
      <c r="AB251" s="4">
        <v>418.8</v>
      </c>
      <c r="AC251" s="4">
        <v>206.68</v>
      </c>
      <c r="AD251" s="4">
        <v>250.17189827018453</v>
      </c>
      <c r="AF251" t="s">
        <v>1535</v>
      </c>
      <c r="AG251" s="3" t="s">
        <v>1536</v>
      </c>
      <c r="AH251" s="4">
        <v>10360.009999999993</v>
      </c>
      <c r="AI251" s="4">
        <v>19445.45</v>
      </c>
      <c r="AJ251" s="4">
        <v>15450.47</v>
      </c>
      <c r="AK251" s="4">
        <v>14914.733389708845</v>
      </c>
    </row>
    <row r="252" spans="4:37" x14ac:dyDescent="0.25">
      <c r="D252" s="2" t="s">
        <v>1537</v>
      </c>
      <c r="E252" s="5" t="s">
        <v>1538</v>
      </c>
      <c r="F252" s="4">
        <v>5643.11</v>
      </c>
      <c r="G252" s="4">
        <v>12626.945470999999</v>
      </c>
      <c r="H252" s="4">
        <v>10505.050205</v>
      </c>
      <c r="I252" s="4">
        <v>10702.689422220432</v>
      </c>
      <c r="R252" s="2">
        <v>84878</v>
      </c>
      <c r="S252" s="5" t="s">
        <v>1539</v>
      </c>
      <c r="T252" s="4">
        <v>11725.07</v>
      </c>
      <c r="U252" s="4">
        <v>23392.839999999997</v>
      </c>
      <c r="V252" s="4">
        <v>20782.03</v>
      </c>
      <c r="W252" s="4">
        <v>20019.024521938511</v>
      </c>
      <c r="Y252" s="2" t="s">
        <v>1540</v>
      </c>
      <c r="Z252" s="3" t="s">
        <v>670</v>
      </c>
      <c r="AA252" s="4">
        <v>64.34</v>
      </c>
      <c r="AB252" s="4">
        <v>136.41999999999999</v>
      </c>
      <c r="AC252" s="4">
        <v>152.72999999999999</v>
      </c>
      <c r="AD252" s="4">
        <v>144.33304814460649</v>
      </c>
      <c r="AF252" t="s">
        <v>1541</v>
      </c>
      <c r="AG252" s="3" t="s">
        <v>1542</v>
      </c>
      <c r="AH252" s="4">
        <v>20349.97</v>
      </c>
      <c r="AI252" s="4">
        <v>41158.869999999995</v>
      </c>
      <c r="AJ252" s="4">
        <v>30809.1</v>
      </c>
      <c r="AK252" s="4">
        <v>32660.290316387374</v>
      </c>
    </row>
    <row r="253" spans="4:37" x14ac:dyDescent="0.25">
      <c r="D253" s="2" t="s">
        <v>1543</v>
      </c>
      <c r="E253" s="5" t="s">
        <v>695</v>
      </c>
      <c r="F253" s="4">
        <v>22696.440000000002</v>
      </c>
      <c r="G253" s="4">
        <v>48501.818722460004</v>
      </c>
      <c r="H253" s="4">
        <v>50609.400382</v>
      </c>
      <c r="I253" s="4">
        <v>51594.759189738856</v>
      </c>
      <c r="R253" s="2">
        <v>304890</v>
      </c>
      <c r="S253" s="5" t="s">
        <v>1544</v>
      </c>
      <c r="T253" s="4">
        <v>95792.510000000009</v>
      </c>
      <c r="U253" s="4">
        <v>197835.97000000003</v>
      </c>
      <c r="V253" s="4">
        <v>187093.92999999991</v>
      </c>
      <c r="W253" s="4">
        <v>198873.34149724361</v>
      </c>
      <c r="Y253" s="2" t="s">
        <v>1545</v>
      </c>
      <c r="Z253" s="3" t="s">
        <v>1546</v>
      </c>
      <c r="AA253" s="4">
        <v>14.93</v>
      </c>
      <c r="AB253" s="4">
        <v>31.17</v>
      </c>
      <c r="AC253" s="4">
        <v>27.24</v>
      </c>
      <c r="AD253" s="4">
        <v>28.552028772753964</v>
      </c>
      <c r="AF253" t="s">
        <v>1547</v>
      </c>
      <c r="AG253" s="3" t="s">
        <v>1548</v>
      </c>
      <c r="AH253" s="4">
        <v>1377.6799999999998</v>
      </c>
      <c r="AI253" s="4">
        <v>3415.1399999999994</v>
      </c>
      <c r="AJ253" s="4">
        <v>2848.2999999999993</v>
      </c>
      <c r="AK253" s="4">
        <v>2813.375621002082</v>
      </c>
    </row>
    <row r="254" spans="4:37" x14ac:dyDescent="0.25">
      <c r="D254" s="2" t="s">
        <v>1549</v>
      </c>
      <c r="E254" s="5" t="s">
        <v>702</v>
      </c>
      <c r="F254" s="4">
        <v>4572.7800000000007</v>
      </c>
      <c r="G254" s="4">
        <v>9718.6416950000003</v>
      </c>
      <c r="H254" s="4">
        <v>8928.4499999999989</v>
      </c>
      <c r="I254" s="4">
        <v>8966.4047296806348</v>
      </c>
      <c r="R254" s="2">
        <v>534905</v>
      </c>
      <c r="S254" s="5" t="s">
        <v>1550</v>
      </c>
      <c r="T254" s="4">
        <v>4152.3099999999995</v>
      </c>
      <c r="U254" s="4">
        <v>9781.7800000000007</v>
      </c>
      <c r="V254" s="4">
        <v>9040</v>
      </c>
      <c r="W254" s="4">
        <v>8344.1261861849289</v>
      </c>
      <c r="Y254" s="2" t="s">
        <v>1551</v>
      </c>
      <c r="Z254" s="3" t="s">
        <v>1552</v>
      </c>
      <c r="AA254" s="4">
        <v>0</v>
      </c>
      <c r="AB254" s="4">
        <v>0</v>
      </c>
      <c r="AC254" s="4">
        <v>18.88</v>
      </c>
      <c r="AD254" s="4">
        <v>17.689799015482198</v>
      </c>
      <c r="AF254" t="s">
        <v>1553</v>
      </c>
      <c r="AG254" s="3" t="s">
        <v>1554</v>
      </c>
      <c r="AH254" s="4">
        <v>2645.5400000000004</v>
      </c>
      <c r="AI254" s="4">
        <v>9677.76</v>
      </c>
      <c r="AJ254" s="4">
        <v>6493.53</v>
      </c>
      <c r="AK254" s="4">
        <v>6890.9437291184495</v>
      </c>
    </row>
    <row r="255" spans="4:37" x14ac:dyDescent="0.25">
      <c r="D255" s="2" t="s">
        <v>1555</v>
      </c>
      <c r="E255" s="5" t="s">
        <v>1556</v>
      </c>
      <c r="F255" s="4">
        <v>1033.49</v>
      </c>
      <c r="G255" s="4">
        <v>1964.0309890000001</v>
      </c>
      <c r="H255" s="4">
        <v>1273.162302</v>
      </c>
      <c r="I255" s="4">
        <v>1120.1833733441563</v>
      </c>
      <c r="R255" s="2">
        <v>14978</v>
      </c>
      <c r="S255" s="5" t="s">
        <v>6153</v>
      </c>
      <c r="T255" s="4">
        <v>1417.29</v>
      </c>
      <c r="U255" s="4">
        <v>3858.54</v>
      </c>
      <c r="V255" s="4">
        <v>4555.96</v>
      </c>
      <c r="W255" s="4">
        <v>11666.681367902365</v>
      </c>
      <c r="Y255" s="2" t="s">
        <v>1557</v>
      </c>
      <c r="Z255" s="3" t="s">
        <v>177</v>
      </c>
      <c r="AA255" s="4">
        <v>213.19</v>
      </c>
      <c r="AB255" s="4">
        <v>565.44000000000005</v>
      </c>
      <c r="AC255" s="4">
        <v>781.74</v>
      </c>
      <c r="AD255" s="4">
        <v>721.30094946739632</v>
      </c>
      <c r="AF255" t="s">
        <v>1558</v>
      </c>
      <c r="AG255" s="3" t="s">
        <v>1559</v>
      </c>
      <c r="AH255" s="4">
        <v>1.83</v>
      </c>
      <c r="AI255" s="4">
        <v>3.4</v>
      </c>
      <c r="AJ255" s="4">
        <v>41.17</v>
      </c>
      <c r="AK255" s="4">
        <v>38.306681655758709</v>
      </c>
    </row>
    <row r="256" spans="4:37" x14ac:dyDescent="0.25">
      <c r="D256" s="2" t="s">
        <v>1560</v>
      </c>
      <c r="E256" s="5" t="s">
        <v>1561</v>
      </c>
      <c r="F256" s="4">
        <v>2529.5699999999997</v>
      </c>
      <c r="G256" s="4">
        <v>5081.7697959999996</v>
      </c>
      <c r="H256" s="4">
        <v>5918.51</v>
      </c>
      <c r="I256" s="4">
        <v>5047.0803082233433</v>
      </c>
      <c r="R256" s="2">
        <v>664995</v>
      </c>
      <c r="S256" s="5" t="s">
        <v>1562</v>
      </c>
      <c r="T256" s="4">
        <v>32976.39</v>
      </c>
      <c r="U256" s="4">
        <v>73788.510000000009</v>
      </c>
      <c r="V256" s="4">
        <v>76854.850000000006</v>
      </c>
      <c r="W256" s="4">
        <v>77430.916850745489</v>
      </c>
      <c r="Y256" s="2" t="s">
        <v>1563</v>
      </c>
      <c r="Z256" s="3" t="s">
        <v>1564</v>
      </c>
      <c r="AA256" s="4">
        <v>738.36</v>
      </c>
      <c r="AB256" s="4">
        <v>1587.48</v>
      </c>
      <c r="AC256" s="4">
        <v>1802.88</v>
      </c>
      <c r="AD256" s="4">
        <v>1607.677074877643</v>
      </c>
      <c r="AF256" t="s">
        <v>1565</v>
      </c>
      <c r="AG256" s="3" t="s">
        <v>1566</v>
      </c>
      <c r="AH256" s="4">
        <v>0</v>
      </c>
      <c r="AI256" s="4">
        <v>0</v>
      </c>
      <c r="AJ256" s="4">
        <v>0</v>
      </c>
      <c r="AK256" s="4">
        <v>0</v>
      </c>
    </row>
    <row r="257" spans="4:37" x14ac:dyDescent="0.25">
      <c r="D257" s="2" t="s">
        <v>1567</v>
      </c>
      <c r="E257" s="5" t="s">
        <v>1568</v>
      </c>
      <c r="F257" s="4">
        <v>1211.0899999999999</v>
      </c>
      <c r="G257" s="4">
        <v>2502.3641349999998</v>
      </c>
      <c r="H257" s="4">
        <v>2468.50236</v>
      </c>
      <c r="I257" s="4">
        <v>2672.4310385975505</v>
      </c>
      <c r="R257" s="2">
        <v>625013</v>
      </c>
      <c r="S257" s="5" t="s">
        <v>1569</v>
      </c>
      <c r="T257" s="4">
        <v>118194.93</v>
      </c>
      <c r="U257" s="4">
        <v>243269.86</v>
      </c>
      <c r="V257" s="4">
        <v>177710.79</v>
      </c>
      <c r="W257" s="4">
        <v>168170.93774826964</v>
      </c>
      <c r="Y257" s="2" t="s">
        <v>1570</v>
      </c>
      <c r="Z257" s="3" t="s">
        <v>184</v>
      </c>
      <c r="AA257" s="4">
        <v>6.35</v>
      </c>
      <c r="AB257" s="4">
        <v>12.56</v>
      </c>
      <c r="AC257" s="4">
        <v>22.26</v>
      </c>
      <c r="AD257" s="4">
        <v>22.892038727163822</v>
      </c>
      <c r="AF257" t="s">
        <v>1571</v>
      </c>
      <c r="AG257" s="3" t="s">
        <v>1572</v>
      </c>
      <c r="AH257" s="4">
        <v>817.96</v>
      </c>
      <c r="AI257" s="4">
        <v>1666.0900000000001</v>
      </c>
      <c r="AJ257" s="4">
        <v>1680.77</v>
      </c>
      <c r="AK257" s="4">
        <v>1701.7303977571212</v>
      </c>
    </row>
    <row r="258" spans="4:37" x14ac:dyDescent="0.25">
      <c r="D258" s="2" t="s">
        <v>1573</v>
      </c>
      <c r="E258" s="5" t="s">
        <v>1574</v>
      </c>
      <c r="F258" s="4">
        <v>15.9</v>
      </c>
      <c r="G258" s="4">
        <v>38.11627747</v>
      </c>
      <c r="H258" s="4">
        <v>39.32</v>
      </c>
      <c r="I258" s="4">
        <v>30.960745429545355</v>
      </c>
      <c r="R258" s="2">
        <v>905049</v>
      </c>
      <c r="S258" s="5" t="s">
        <v>1575</v>
      </c>
      <c r="T258" s="4">
        <v>206299.21999999997</v>
      </c>
      <c r="U258" s="4">
        <v>417036.91</v>
      </c>
      <c r="V258" s="4">
        <v>423822.99705210008</v>
      </c>
      <c r="W258" s="4">
        <v>408561.77283437166</v>
      </c>
      <c r="Y258" s="2" t="s">
        <v>1576</v>
      </c>
      <c r="Z258" s="3" t="s">
        <v>1577</v>
      </c>
      <c r="AA258" s="4">
        <v>231.42</v>
      </c>
      <c r="AB258" s="4">
        <v>543.1</v>
      </c>
      <c r="AC258" s="4">
        <v>545.04</v>
      </c>
      <c r="AD258" s="4">
        <v>464.82288935974691</v>
      </c>
      <c r="AF258" t="s">
        <v>1578</v>
      </c>
      <c r="AG258" s="3" t="s">
        <v>1579</v>
      </c>
      <c r="AH258" s="4">
        <v>1544.43</v>
      </c>
      <c r="AI258" s="4">
        <v>3035.97</v>
      </c>
      <c r="AJ258" s="4">
        <v>2900.23</v>
      </c>
      <c r="AK258" s="4">
        <v>2846.4735744587751</v>
      </c>
    </row>
    <row r="259" spans="4:37" x14ac:dyDescent="0.25">
      <c r="D259" s="2" t="s">
        <v>1580</v>
      </c>
      <c r="E259" s="5" t="s">
        <v>1581</v>
      </c>
      <c r="F259" s="4">
        <v>4015.09</v>
      </c>
      <c r="G259" s="4">
        <v>8062.7004779999997</v>
      </c>
      <c r="H259" s="4">
        <v>7329.4288589999996</v>
      </c>
      <c r="I259" s="4">
        <v>7215.1917389810123</v>
      </c>
      <c r="R259" s="2">
        <v>395121</v>
      </c>
      <c r="S259" s="5" t="s">
        <v>6084</v>
      </c>
      <c r="T259" s="4">
        <v>23420.73</v>
      </c>
      <c r="U259" s="4">
        <v>45640.7</v>
      </c>
      <c r="V259" s="4">
        <v>42378.05</v>
      </c>
      <c r="W259" s="4">
        <v>44492.166682490308</v>
      </c>
      <c r="Y259" s="2" t="s">
        <v>1582</v>
      </c>
      <c r="Z259" s="3" t="s">
        <v>1213</v>
      </c>
      <c r="AA259" s="4">
        <v>0.04</v>
      </c>
      <c r="AB259" s="4">
        <v>0.1</v>
      </c>
      <c r="AC259" s="4">
        <v>10.62</v>
      </c>
      <c r="AD259" s="4">
        <v>10.887031981719582</v>
      </c>
      <c r="AF259" t="s">
        <v>1583</v>
      </c>
      <c r="AG259" s="3" t="s">
        <v>1584</v>
      </c>
      <c r="AH259" s="4">
        <v>5950.5199999999995</v>
      </c>
      <c r="AI259" s="4">
        <v>11838.839999999998</v>
      </c>
      <c r="AJ259" s="4">
        <v>11014.510000000002</v>
      </c>
      <c r="AK259" s="4">
        <v>10912.663284833725</v>
      </c>
    </row>
    <row r="260" spans="4:37" x14ac:dyDescent="0.25">
      <c r="D260" s="2" t="s">
        <v>1585</v>
      </c>
      <c r="E260" s="5" t="s">
        <v>1586</v>
      </c>
      <c r="F260" s="4">
        <v>8049.3899999999994</v>
      </c>
      <c r="G260" s="4">
        <v>15915.3124637</v>
      </c>
      <c r="H260" s="4">
        <v>12635.220000000001</v>
      </c>
      <c r="I260" s="4">
        <v>12497.571249221375</v>
      </c>
      <c r="R260" s="2">
        <v>375139</v>
      </c>
      <c r="S260" s="5" t="s">
        <v>6085</v>
      </c>
      <c r="T260" s="4">
        <v>5872.53</v>
      </c>
      <c r="U260" s="4">
        <v>12820.36</v>
      </c>
      <c r="V260" s="4">
        <v>18284.080000000002</v>
      </c>
      <c r="W260" s="4">
        <v>14875.182461558245</v>
      </c>
      <c r="Y260" s="2" t="s">
        <v>1587</v>
      </c>
      <c r="Z260" s="3" t="s">
        <v>1588</v>
      </c>
      <c r="AA260" s="4">
        <v>9.17</v>
      </c>
      <c r="AB260" s="4">
        <v>18.34</v>
      </c>
      <c r="AC260" s="4">
        <v>40.880000000000003</v>
      </c>
      <c r="AD260" s="4">
        <v>39.658089913828057</v>
      </c>
      <c r="AF260" t="s">
        <v>1589</v>
      </c>
      <c r="AG260" s="3" t="s">
        <v>1590</v>
      </c>
      <c r="AH260" s="4">
        <v>24.07</v>
      </c>
      <c r="AI260" s="4">
        <v>55.019999999999996</v>
      </c>
      <c r="AJ260" s="4">
        <v>55.019999999999996</v>
      </c>
      <c r="AK260" s="4">
        <v>53.377636991092004</v>
      </c>
    </row>
    <row r="261" spans="4:37" x14ac:dyDescent="0.25">
      <c r="D261" s="2" t="s">
        <v>1591</v>
      </c>
      <c r="E261" s="5" t="s">
        <v>1592</v>
      </c>
      <c r="F261" s="4">
        <v>1060.23</v>
      </c>
      <c r="G261" s="4">
        <v>2051.4795880000001</v>
      </c>
      <c r="H261" s="4">
        <v>2091.2099400000002</v>
      </c>
      <c r="I261" s="4">
        <v>2112.2109438312923</v>
      </c>
      <c r="R261" s="2">
        <v>505319</v>
      </c>
      <c r="S261" s="5" t="s">
        <v>6086</v>
      </c>
      <c r="T261" s="4">
        <v>19578.939999999999</v>
      </c>
      <c r="U261" s="4">
        <v>40180.01</v>
      </c>
      <c r="V261" s="4">
        <v>34878.269999999997</v>
      </c>
      <c r="W261" s="4">
        <v>36584.573275853974</v>
      </c>
      <c r="Y261" s="2" t="s">
        <v>1593</v>
      </c>
      <c r="Z261" s="3" t="s">
        <v>1594</v>
      </c>
      <c r="AA261" s="4">
        <v>0.67</v>
      </c>
      <c r="AB261" s="4">
        <v>1.34</v>
      </c>
      <c r="AC261" s="4">
        <v>1.79</v>
      </c>
      <c r="AD261" s="4">
        <v>1.7382228137984805</v>
      </c>
      <c r="AF261" t="s">
        <v>1595</v>
      </c>
      <c r="AG261" s="3" t="s">
        <v>1596</v>
      </c>
      <c r="AH261" s="4">
        <v>0.73</v>
      </c>
      <c r="AI261" s="4">
        <v>1.43</v>
      </c>
      <c r="AJ261" s="4">
        <v>1.43</v>
      </c>
      <c r="AK261" s="4">
        <v>1.387501764875047</v>
      </c>
    </row>
    <row r="262" spans="4:37" x14ac:dyDescent="0.25">
      <c r="D262" s="2" t="s">
        <v>1597</v>
      </c>
      <c r="E262" s="5" t="s">
        <v>1598</v>
      </c>
      <c r="F262" s="4">
        <v>1791.88</v>
      </c>
      <c r="G262" s="4">
        <v>3617.534913</v>
      </c>
      <c r="H262" s="4">
        <v>4196.7824529999998</v>
      </c>
      <c r="I262" s="4">
        <v>3615.4512869990731</v>
      </c>
      <c r="R262" s="2">
        <v>545163</v>
      </c>
      <c r="S262" s="5" t="s">
        <v>6087</v>
      </c>
      <c r="T262" s="4">
        <v>10204.339999999998</v>
      </c>
      <c r="U262" s="4">
        <v>20797.489999999998</v>
      </c>
      <c r="V262" s="4">
        <v>26267.435644240002</v>
      </c>
      <c r="W262" s="4">
        <v>32448.864424194519</v>
      </c>
      <c r="Y262" s="2" t="s">
        <v>1599</v>
      </c>
      <c r="Z262" s="3" t="s">
        <v>1600</v>
      </c>
      <c r="AA262" s="4">
        <v>39.4</v>
      </c>
      <c r="AB262" s="4">
        <v>83.09</v>
      </c>
      <c r="AC262" s="4">
        <v>82.41</v>
      </c>
      <c r="AD262" s="4">
        <v>75.648197406301961</v>
      </c>
      <c r="AF262" t="s">
        <v>1601</v>
      </c>
      <c r="AG262" s="3" t="s">
        <v>1602</v>
      </c>
      <c r="AH262" s="4">
        <v>360122.59000000008</v>
      </c>
      <c r="AI262" s="4">
        <v>716424.36999999953</v>
      </c>
      <c r="AJ262" s="4">
        <v>653155.53762385971</v>
      </c>
      <c r="AK262" s="4">
        <v>678562.50250160112</v>
      </c>
    </row>
    <row r="263" spans="4:37" x14ac:dyDescent="0.25">
      <c r="D263" s="2" t="s">
        <v>1603</v>
      </c>
      <c r="E263" s="5" t="s">
        <v>1604</v>
      </c>
      <c r="F263" s="4">
        <v>16996.3</v>
      </c>
      <c r="G263" s="4">
        <v>34687.088634</v>
      </c>
      <c r="H263" s="4">
        <v>41781.47</v>
      </c>
      <c r="I263" s="4">
        <v>36883.676272277633</v>
      </c>
      <c r="R263" s="2">
        <v>635166</v>
      </c>
      <c r="S263" s="5" t="s">
        <v>1605</v>
      </c>
      <c r="T263" s="4">
        <v>163388.75</v>
      </c>
      <c r="U263" s="4">
        <v>322212.55</v>
      </c>
      <c r="V263" s="4">
        <v>304933.76000000007</v>
      </c>
      <c r="W263" s="4">
        <v>286268.10009311925</v>
      </c>
      <c r="Y263" s="2" t="s">
        <v>1606</v>
      </c>
      <c r="Z263" s="3" t="s">
        <v>1607</v>
      </c>
      <c r="AA263" s="4">
        <v>0</v>
      </c>
      <c r="AB263" s="4">
        <v>0</v>
      </c>
      <c r="AC263" s="4">
        <v>0</v>
      </c>
      <c r="AD263" s="4">
        <v>0</v>
      </c>
      <c r="AF263" t="s">
        <v>1608</v>
      </c>
      <c r="AG263" s="3" t="s">
        <v>1609</v>
      </c>
      <c r="AH263" s="4">
        <v>611.55999999999995</v>
      </c>
      <c r="AI263" s="4">
        <v>1238.1199999999999</v>
      </c>
      <c r="AJ263" s="4">
        <v>1340.97</v>
      </c>
      <c r="AK263" s="4">
        <v>1157.88652485082</v>
      </c>
    </row>
    <row r="264" spans="4:37" x14ac:dyDescent="0.25">
      <c r="D264" s="2" t="s">
        <v>1610</v>
      </c>
      <c r="E264" s="5" t="s">
        <v>1611</v>
      </c>
      <c r="F264" s="4">
        <v>37815.42</v>
      </c>
      <c r="G264" s="4">
        <v>75846.507440000001</v>
      </c>
      <c r="H264" s="4">
        <v>70404.744359999997</v>
      </c>
      <c r="I264" s="4">
        <v>68666.016710839438</v>
      </c>
      <c r="R264" s="2">
        <v>255184</v>
      </c>
      <c r="S264" s="5" t="s">
        <v>1219</v>
      </c>
      <c r="T264" s="4">
        <v>62230.949999999983</v>
      </c>
      <c r="U264" s="4">
        <v>123601.44000000002</v>
      </c>
      <c r="V264" s="4">
        <v>125282.73000000001</v>
      </c>
      <c r="W264" s="4">
        <v>137382.11660338708</v>
      </c>
      <c r="Y264" s="2" t="s">
        <v>1612</v>
      </c>
      <c r="Z264" s="3" t="s">
        <v>137</v>
      </c>
      <c r="AA264" s="4">
        <v>0</v>
      </c>
      <c r="AB264" s="4">
        <v>0</v>
      </c>
      <c r="AC264" s="4">
        <v>0.15</v>
      </c>
      <c r="AD264" s="4">
        <v>0.15767105160737918</v>
      </c>
      <c r="AF264" t="s">
        <v>1613</v>
      </c>
      <c r="AG264" s="3" t="s">
        <v>1614</v>
      </c>
      <c r="AH264" s="4">
        <v>3221.8899999999994</v>
      </c>
      <c r="AI264" s="4">
        <v>6569.63</v>
      </c>
      <c r="AJ264" s="4">
        <v>6725.35</v>
      </c>
      <c r="AK264" s="4">
        <v>6594.8361620840433</v>
      </c>
    </row>
    <row r="265" spans="4:37" x14ac:dyDescent="0.25">
      <c r="D265" s="2" t="s">
        <v>1615</v>
      </c>
      <c r="E265" s="5" t="s">
        <v>1616</v>
      </c>
      <c r="F265" s="4">
        <v>1822.77</v>
      </c>
      <c r="G265" s="4">
        <v>3939.0269960000001</v>
      </c>
      <c r="H265" s="4">
        <v>3584.88</v>
      </c>
      <c r="I265" s="4">
        <v>3477.763955424231</v>
      </c>
      <c r="R265" s="2">
        <v>825250</v>
      </c>
      <c r="S265" s="5" t="s">
        <v>1588</v>
      </c>
      <c r="T265" s="4">
        <v>189489.9</v>
      </c>
      <c r="U265" s="4">
        <v>379649.80000000005</v>
      </c>
      <c r="V265" s="4">
        <v>318247.78127025999</v>
      </c>
      <c r="W265" s="4">
        <v>300047.89701432316</v>
      </c>
      <c r="Y265" s="2" t="s">
        <v>1617</v>
      </c>
      <c r="Z265" s="3" t="s">
        <v>151</v>
      </c>
      <c r="AA265" s="4">
        <v>0</v>
      </c>
      <c r="AB265" s="4">
        <v>0</v>
      </c>
      <c r="AC265" s="4">
        <v>0</v>
      </c>
      <c r="AD265" s="4">
        <v>0</v>
      </c>
      <c r="AF265" t="s">
        <v>1618</v>
      </c>
      <c r="AG265" s="3" t="s">
        <v>1619</v>
      </c>
      <c r="AH265" s="4">
        <v>3396.3399999999997</v>
      </c>
      <c r="AI265" s="4">
        <v>7079.9999999999973</v>
      </c>
      <c r="AJ265" s="4">
        <v>7247.8300000000008</v>
      </c>
      <c r="AK265" s="4">
        <v>7174.8366620230136</v>
      </c>
    </row>
    <row r="266" spans="4:37" x14ac:dyDescent="0.25">
      <c r="D266" s="2" t="s">
        <v>1620</v>
      </c>
      <c r="E266" s="5" t="s">
        <v>1621</v>
      </c>
      <c r="F266" s="4">
        <v>3705.63</v>
      </c>
      <c r="G266" s="4">
        <v>7800.6423000000004</v>
      </c>
      <c r="H266" s="4">
        <v>7109.5987910000003</v>
      </c>
      <c r="I266" s="4">
        <v>6868.394911700917</v>
      </c>
      <c r="R266" s="2">
        <v>635256</v>
      </c>
      <c r="S266" s="5" t="s">
        <v>1622</v>
      </c>
      <c r="T266" s="4">
        <v>9132.0400000000027</v>
      </c>
      <c r="U266" s="4">
        <v>21287.170000000002</v>
      </c>
      <c r="V266" s="4">
        <v>13702.220000000001</v>
      </c>
      <c r="W266" s="4">
        <v>14565.811470406266</v>
      </c>
      <c r="Y266" s="2" t="s">
        <v>1623</v>
      </c>
      <c r="Z266" s="3" t="s">
        <v>1624</v>
      </c>
      <c r="AA266" s="4">
        <v>237.57999999999998</v>
      </c>
      <c r="AB266" s="4">
        <v>578.42000000000007</v>
      </c>
      <c r="AC266" s="4">
        <v>632.95000000000005</v>
      </c>
      <c r="AD266" s="4">
        <v>678.28514664844943</v>
      </c>
      <c r="AF266" t="s">
        <v>1625</v>
      </c>
      <c r="AG266" s="3" t="s">
        <v>1626</v>
      </c>
      <c r="AH266" s="4">
        <v>19.16</v>
      </c>
      <c r="AI266" s="4">
        <v>38.21</v>
      </c>
      <c r="AJ266" s="4">
        <v>40.375799999999998</v>
      </c>
      <c r="AK266" s="4">
        <v>39.172600580319369</v>
      </c>
    </row>
    <row r="267" spans="4:37" x14ac:dyDescent="0.25">
      <c r="D267" s="2" t="s">
        <v>1627</v>
      </c>
      <c r="E267" s="5" t="s">
        <v>1628</v>
      </c>
      <c r="F267" s="4">
        <v>2610</v>
      </c>
      <c r="G267" s="4">
        <v>6622.38</v>
      </c>
      <c r="H267" s="4">
        <v>6988.52</v>
      </c>
      <c r="I267" s="4">
        <v>7944.6628893695661</v>
      </c>
      <c r="R267" s="2">
        <v>765283</v>
      </c>
      <c r="S267" s="5" t="s">
        <v>6088</v>
      </c>
      <c r="T267" s="4">
        <v>17821.030000000002</v>
      </c>
      <c r="U267" s="4">
        <v>36630.65</v>
      </c>
      <c r="V267" s="4">
        <v>164601.01000000004</v>
      </c>
      <c r="W267" s="4">
        <v>171254.75356174633</v>
      </c>
      <c r="Y267" s="2" t="s">
        <v>1629</v>
      </c>
      <c r="Z267" s="3" t="s">
        <v>1630</v>
      </c>
      <c r="AA267" s="4">
        <v>5.23</v>
      </c>
      <c r="AB267" s="4">
        <v>10.62</v>
      </c>
      <c r="AC267" s="4">
        <v>10.89</v>
      </c>
      <c r="AD267" s="4">
        <v>10.188684100836307</v>
      </c>
      <c r="AF267" t="s">
        <v>1631</v>
      </c>
      <c r="AG267" s="3" t="s">
        <v>1632</v>
      </c>
      <c r="AH267" s="4">
        <v>23.48</v>
      </c>
      <c r="AI267" s="4">
        <v>46.96</v>
      </c>
      <c r="AJ267" s="4">
        <v>39.14</v>
      </c>
      <c r="AK267" s="4">
        <v>41.206920524405781</v>
      </c>
    </row>
    <row r="268" spans="4:37" x14ac:dyDescent="0.25">
      <c r="D268" s="2" t="s">
        <v>1633</v>
      </c>
      <c r="E268" s="5" t="s">
        <v>1634</v>
      </c>
      <c r="F268" s="4">
        <v>18373.509999999998</v>
      </c>
      <c r="G268" s="4">
        <v>44295.551792300001</v>
      </c>
      <c r="H268" s="4">
        <v>38839.42</v>
      </c>
      <c r="I268" s="4">
        <v>37108.147780395178</v>
      </c>
      <c r="R268" s="2">
        <v>135301</v>
      </c>
      <c r="S268" s="5" t="s">
        <v>6089</v>
      </c>
      <c r="T268" s="4">
        <v>38272.910000000003</v>
      </c>
      <c r="U268" s="4">
        <v>99443.65</v>
      </c>
      <c r="V268" s="4">
        <v>0</v>
      </c>
      <c r="W268" s="4">
        <v>0</v>
      </c>
      <c r="Y268" s="2" t="s">
        <v>1635</v>
      </c>
      <c r="Z268" s="3" t="s">
        <v>43</v>
      </c>
      <c r="AA268" s="4">
        <v>10.959999999999999</v>
      </c>
      <c r="AB268" s="4">
        <v>26.4</v>
      </c>
      <c r="AC268" s="4">
        <v>29.36</v>
      </c>
      <c r="AD268" s="4">
        <v>28.138505684072349</v>
      </c>
      <c r="AF268" t="s">
        <v>1636</v>
      </c>
      <c r="AG268" s="3" t="s">
        <v>1637</v>
      </c>
      <c r="AH268" s="4">
        <v>0.03</v>
      </c>
      <c r="AI268" s="4">
        <v>0.06</v>
      </c>
      <c r="AJ268" s="4">
        <v>0.06</v>
      </c>
      <c r="AK268" s="4">
        <v>5.7978884775476414E-2</v>
      </c>
    </row>
    <row r="269" spans="4:37" x14ac:dyDescent="0.25">
      <c r="D269" s="2" t="s">
        <v>1638</v>
      </c>
      <c r="E269" s="5" t="s">
        <v>1639</v>
      </c>
      <c r="F269" s="4">
        <v>1291.5400000000002</v>
      </c>
      <c r="G269" s="4">
        <v>2756.3467735000004</v>
      </c>
      <c r="H269" s="4">
        <v>2135.3501000000001</v>
      </c>
      <c r="I269" s="4">
        <v>3253.1307961852954</v>
      </c>
      <c r="R269" s="2">
        <v>35310</v>
      </c>
      <c r="S269" s="5" t="s">
        <v>1640</v>
      </c>
      <c r="T269" s="4">
        <v>20193.700000000004</v>
      </c>
      <c r="U269" s="4">
        <v>37130.44000000001</v>
      </c>
      <c r="V269" s="4">
        <v>34083.6042332</v>
      </c>
      <c r="W269" s="4">
        <v>32624.61807110488</v>
      </c>
      <c r="Y269" s="2" t="s">
        <v>1641</v>
      </c>
      <c r="Z269" s="3" t="s">
        <v>694</v>
      </c>
      <c r="AA269" s="4">
        <v>10.14</v>
      </c>
      <c r="AB269" s="4">
        <v>28.73</v>
      </c>
      <c r="AC269" s="4">
        <v>32.1</v>
      </c>
      <c r="AD269" s="4">
        <v>66.31895755687087</v>
      </c>
      <c r="AF269" t="s">
        <v>1642</v>
      </c>
      <c r="AG269" s="3" t="s">
        <v>1643</v>
      </c>
      <c r="AH269" s="4">
        <v>3676.7799999999993</v>
      </c>
      <c r="AI269" s="4">
        <v>7725.0400000000009</v>
      </c>
      <c r="AJ269" s="4">
        <v>7023.24</v>
      </c>
      <c r="AK269" s="4">
        <v>6812.4359581148456</v>
      </c>
    </row>
    <row r="270" spans="4:37" x14ac:dyDescent="0.25">
      <c r="D270" s="2" t="s">
        <v>1644</v>
      </c>
      <c r="E270" s="5" t="s">
        <v>1645</v>
      </c>
      <c r="F270" s="4">
        <v>70.28</v>
      </c>
      <c r="G270" s="4">
        <v>140.59101150000001</v>
      </c>
      <c r="H270" s="4">
        <v>140.59</v>
      </c>
      <c r="I270" s="4">
        <v>136.40157026011894</v>
      </c>
      <c r="R270" s="2">
        <v>945323</v>
      </c>
      <c r="S270" s="5" t="s">
        <v>6090</v>
      </c>
      <c r="T270" s="4">
        <v>19125.96</v>
      </c>
      <c r="U270" s="4">
        <v>38169.200000000004</v>
      </c>
      <c r="V270" s="4">
        <v>41530.341849199991</v>
      </c>
      <c r="W270" s="4">
        <v>57248.037743605819</v>
      </c>
      <c r="Y270" s="2" t="s">
        <v>1646</v>
      </c>
      <c r="Z270" s="3" t="s">
        <v>106</v>
      </c>
      <c r="AA270" s="4">
        <v>16.25</v>
      </c>
      <c r="AB270" s="4">
        <v>38.39</v>
      </c>
      <c r="AC270" s="4">
        <v>58.32</v>
      </c>
      <c r="AD270" s="4">
        <v>46.458383043716502</v>
      </c>
      <c r="AF270" t="s">
        <v>1647</v>
      </c>
      <c r="AG270" s="3" t="s">
        <v>1648</v>
      </c>
      <c r="AH270" s="4">
        <v>7044.61</v>
      </c>
      <c r="AI270" s="4">
        <v>15138.949999999997</v>
      </c>
      <c r="AJ270" s="4">
        <v>13701.380000000001</v>
      </c>
      <c r="AK270" s="4">
        <v>12920.229243507829</v>
      </c>
    </row>
    <row r="271" spans="4:37" x14ac:dyDescent="0.25">
      <c r="D271" s="2" t="s">
        <v>1649</v>
      </c>
      <c r="E271" s="5" t="s">
        <v>1650</v>
      </c>
      <c r="F271" s="4">
        <v>1064.06</v>
      </c>
      <c r="G271" s="4">
        <v>1650.5065079999999</v>
      </c>
      <c r="H271" s="4">
        <v>1347.88</v>
      </c>
      <c r="I271" s="4">
        <v>1497.498316516368</v>
      </c>
      <c r="R271" s="2">
        <v>25328</v>
      </c>
      <c r="S271" s="5" t="s">
        <v>211</v>
      </c>
      <c r="T271" s="4">
        <v>153.44999999999999</v>
      </c>
      <c r="U271" s="4">
        <v>320.62</v>
      </c>
      <c r="V271" s="4">
        <v>206.81</v>
      </c>
      <c r="W271" s="4">
        <v>207.91735348825142</v>
      </c>
      <c r="Y271" s="2" t="s">
        <v>1651</v>
      </c>
      <c r="Z271" s="3" t="s">
        <v>1652</v>
      </c>
      <c r="AA271" s="4">
        <v>38.54</v>
      </c>
      <c r="AB271" s="4">
        <v>174.79</v>
      </c>
      <c r="AC271" s="4">
        <v>303.86</v>
      </c>
      <c r="AD271" s="4">
        <v>359.35821883094849</v>
      </c>
      <c r="AF271" t="s">
        <v>1653</v>
      </c>
      <c r="AG271" s="3" t="s">
        <v>1654</v>
      </c>
      <c r="AH271" s="4">
        <v>10.210000000000001</v>
      </c>
      <c r="AI271" s="4">
        <v>24.09</v>
      </c>
      <c r="AJ271" s="4">
        <v>18.72</v>
      </c>
      <c r="AK271" s="4">
        <v>17.217881669101619</v>
      </c>
    </row>
    <row r="272" spans="4:37" x14ac:dyDescent="0.25">
      <c r="D272" s="2" t="s">
        <v>1655</v>
      </c>
      <c r="E272" s="5" t="s">
        <v>1656</v>
      </c>
      <c r="F272" s="4">
        <v>84.48</v>
      </c>
      <c r="G272" s="4">
        <v>175.10357139999999</v>
      </c>
      <c r="H272" s="4">
        <v>212.78750170000001</v>
      </c>
      <c r="I272" s="4">
        <v>210.36063991199549</v>
      </c>
      <c r="R272" s="2">
        <v>695463</v>
      </c>
      <c r="S272" s="5" t="s">
        <v>1657</v>
      </c>
      <c r="T272" s="4">
        <v>64470.110000000008</v>
      </c>
      <c r="U272" s="4">
        <v>128055.82999999999</v>
      </c>
      <c r="V272" s="4">
        <v>108434.93</v>
      </c>
      <c r="W272" s="4">
        <v>111968.4677889697</v>
      </c>
      <c r="Y272" s="2" t="s">
        <v>1658</v>
      </c>
      <c r="Z272" s="3" t="s">
        <v>244</v>
      </c>
      <c r="AA272" s="4">
        <v>5.67</v>
      </c>
      <c r="AB272" s="4">
        <v>17.7</v>
      </c>
      <c r="AC272" s="4">
        <v>31.79</v>
      </c>
      <c r="AD272" s="4">
        <v>38.567797599717913</v>
      </c>
      <c r="AF272" t="s">
        <v>1659</v>
      </c>
      <c r="AG272" s="3" t="s">
        <v>1660</v>
      </c>
      <c r="AH272" s="4">
        <v>0</v>
      </c>
      <c r="AI272" s="4">
        <v>0</v>
      </c>
      <c r="AJ272" s="4">
        <v>0</v>
      </c>
      <c r="AK272" s="4">
        <v>0.14815223114439988</v>
      </c>
    </row>
    <row r="273" spans="4:37" x14ac:dyDescent="0.25">
      <c r="D273" s="2" t="s">
        <v>1661</v>
      </c>
      <c r="E273" s="5" t="s">
        <v>1662</v>
      </c>
      <c r="F273" s="4">
        <v>3564.08</v>
      </c>
      <c r="G273" s="4">
        <v>7350.1779032000013</v>
      </c>
      <c r="H273" s="4">
        <v>6237.51</v>
      </c>
      <c r="I273" s="4">
        <v>7914.0378122474031</v>
      </c>
      <c r="R273" s="2">
        <v>755486</v>
      </c>
      <c r="S273" s="5" t="s">
        <v>6091</v>
      </c>
      <c r="T273" s="4">
        <v>14046.25</v>
      </c>
      <c r="U273" s="4">
        <v>29073.93</v>
      </c>
      <c r="V273" s="4">
        <v>17029.870000000003</v>
      </c>
      <c r="W273" s="4">
        <v>17976.365593998024</v>
      </c>
      <c r="Y273" s="2" t="s">
        <v>1663</v>
      </c>
      <c r="Z273" s="3" t="s">
        <v>177</v>
      </c>
      <c r="AA273" s="4">
        <v>196.01</v>
      </c>
      <c r="AB273" s="4">
        <v>896.54</v>
      </c>
      <c r="AC273" s="4">
        <v>853.56</v>
      </c>
      <c r="AD273" s="4">
        <v>927.61293403273612</v>
      </c>
      <c r="AF273" t="s">
        <v>1664</v>
      </c>
      <c r="AG273" s="3" t="s">
        <v>1665</v>
      </c>
      <c r="AH273" s="4">
        <v>0</v>
      </c>
      <c r="AI273" s="4">
        <v>0</v>
      </c>
      <c r="AJ273" s="4">
        <v>0</v>
      </c>
      <c r="AK273" s="4">
        <v>0</v>
      </c>
    </row>
    <row r="274" spans="4:37" x14ac:dyDescent="0.25">
      <c r="D274" s="2" t="s">
        <v>1666</v>
      </c>
      <c r="E274" s="5" t="s">
        <v>1667</v>
      </c>
      <c r="F274" s="4">
        <v>3344.9967536276226</v>
      </c>
      <c r="G274" s="4">
        <v>6957.6674681800005</v>
      </c>
      <c r="H274" s="4">
        <v>4487.3782825199996</v>
      </c>
      <c r="I274" s="4">
        <v>4768.7262724906604</v>
      </c>
      <c r="R274" s="2">
        <v>455508</v>
      </c>
      <c r="S274" s="5" t="s">
        <v>1668</v>
      </c>
      <c r="T274" s="4">
        <v>11960.589999999997</v>
      </c>
      <c r="U274" s="4">
        <v>73090.5</v>
      </c>
      <c r="V274" s="4">
        <v>152504.75</v>
      </c>
      <c r="W274" s="4">
        <v>158828.15687838884</v>
      </c>
      <c r="Y274" s="2" t="s">
        <v>1669</v>
      </c>
      <c r="Z274" s="3" t="s">
        <v>31</v>
      </c>
      <c r="AA274" s="4">
        <v>181.25</v>
      </c>
      <c r="AB274" s="4">
        <v>365.47</v>
      </c>
      <c r="AC274" s="4">
        <v>376.44</v>
      </c>
      <c r="AD274" s="4">
        <v>345.61016238596631</v>
      </c>
      <c r="AF274" t="s">
        <v>1670</v>
      </c>
      <c r="AG274" s="3" t="s">
        <v>1671</v>
      </c>
      <c r="AH274" s="4">
        <v>47.84</v>
      </c>
      <c r="AI274" s="4">
        <v>82.54</v>
      </c>
      <c r="AJ274" s="4">
        <v>97.467652799999996</v>
      </c>
      <c r="AK274" s="4">
        <v>91.51314269609</v>
      </c>
    </row>
    <row r="275" spans="4:37" x14ac:dyDescent="0.25">
      <c r="D275" s="2" t="s">
        <v>1672</v>
      </c>
      <c r="E275" s="5" t="s">
        <v>1673</v>
      </c>
      <c r="F275" s="4">
        <v>2254.0299999999997</v>
      </c>
      <c r="G275" s="4">
        <v>4651.8042569999998</v>
      </c>
      <c r="H275" s="4">
        <v>5023.5200000000004</v>
      </c>
      <c r="I275" s="4">
        <v>4286.1795256994455</v>
      </c>
      <c r="R275" s="2">
        <v>971975</v>
      </c>
      <c r="S275" s="5" t="s">
        <v>6092</v>
      </c>
      <c r="T275" s="4">
        <v>7224.7399999999989</v>
      </c>
      <c r="U275" s="4">
        <v>13958.880000000001</v>
      </c>
      <c r="V275" s="4">
        <v>15034.742216199998</v>
      </c>
      <c r="W275" s="4">
        <v>14580.46448912987</v>
      </c>
      <c r="Y275" s="2" t="s">
        <v>1674</v>
      </c>
      <c r="Z275" s="3" t="s">
        <v>190</v>
      </c>
      <c r="AA275" s="4">
        <v>0</v>
      </c>
      <c r="AB275" s="4">
        <v>0</v>
      </c>
      <c r="AC275" s="4">
        <v>0</v>
      </c>
      <c r="AD275" s="4">
        <v>0</v>
      </c>
      <c r="AF275" t="s">
        <v>1675</v>
      </c>
      <c r="AG275" s="3" t="s">
        <v>1676</v>
      </c>
      <c r="AH275" s="4">
        <v>8689.2199999999975</v>
      </c>
      <c r="AI275" s="4">
        <v>18879.469999999998</v>
      </c>
      <c r="AJ275" s="4">
        <v>16680.040000000005</v>
      </c>
      <c r="AK275" s="4">
        <v>16029.703639056022</v>
      </c>
    </row>
    <row r="276" spans="4:37" x14ac:dyDescent="0.25">
      <c r="D276" s="2" t="s">
        <v>1677</v>
      </c>
      <c r="E276" s="5" t="s">
        <v>1678</v>
      </c>
      <c r="F276" s="4">
        <v>889.61</v>
      </c>
      <c r="G276" s="4">
        <v>1923.0250820000001</v>
      </c>
      <c r="H276" s="4">
        <v>1890.62</v>
      </c>
      <c r="I276" s="4">
        <v>2119.6558391398635</v>
      </c>
      <c r="R276" s="2">
        <v>784824</v>
      </c>
      <c r="S276" s="5" t="s">
        <v>1679</v>
      </c>
      <c r="T276" s="4">
        <v>17082.75</v>
      </c>
      <c r="U276" s="4">
        <v>40993.429999999993</v>
      </c>
      <c r="V276" s="4">
        <v>33718.370412600001</v>
      </c>
      <c r="W276" s="4">
        <v>34231.374885608304</v>
      </c>
      <c r="Y276" s="2" t="s">
        <v>1680</v>
      </c>
      <c r="Z276" s="3" t="s">
        <v>1681</v>
      </c>
      <c r="AA276" s="4">
        <v>257.88</v>
      </c>
      <c r="AB276" s="4">
        <v>827.5</v>
      </c>
      <c r="AC276" s="4">
        <v>1167.92</v>
      </c>
      <c r="AD276" s="4">
        <v>1447.2011319762323</v>
      </c>
      <c r="AF276" t="s">
        <v>1682</v>
      </c>
      <c r="AG276" s="3" t="s">
        <v>1683</v>
      </c>
      <c r="AH276" s="4">
        <v>14144.720000000005</v>
      </c>
      <c r="AI276" s="4">
        <v>27904.05</v>
      </c>
      <c r="AJ276" s="4">
        <v>23339.33</v>
      </c>
      <c r="AK276" s="4">
        <v>22965.329875948777</v>
      </c>
    </row>
    <row r="277" spans="4:37" x14ac:dyDescent="0.25">
      <c r="D277" s="2" t="s">
        <v>1684</v>
      </c>
      <c r="E277" s="5" t="s">
        <v>778</v>
      </c>
      <c r="F277" s="4">
        <v>38476.83</v>
      </c>
      <c r="G277" s="4">
        <v>80780.568576000005</v>
      </c>
      <c r="H277" s="4">
        <v>60961.399999999994</v>
      </c>
      <c r="I277" s="4">
        <v>63948.511627179396</v>
      </c>
      <c r="R277" s="2">
        <v>845607</v>
      </c>
      <c r="S277" s="5" t="s">
        <v>1685</v>
      </c>
      <c r="T277" s="4">
        <v>40813.29</v>
      </c>
      <c r="U277" s="4">
        <v>81224.800000000003</v>
      </c>
      <c r="V277" s="4">
        <v>76341.859727179995</v>
      </c>
      <c r="W277" s="4">
        <v>73389.357819184879</v>
      </c>
      <c r="Y277" s="2" t="s">
        <v>1686</v>
      </c>
      <c r="Z277" s="3" t="s">
        <v>1687</v>
      </c>
      <c r="AA277" s="4">
        <v>23.81</v>
      </c>
      <c r="AB277" s="4">
        <v>55.89</v>
      </c>
      <c r="AC277" s="4">
        <v>104.69</v>
      </c>
      <c r="AD277" s="4">
        <v>92.867263632152969</v>
      </c>
      <c r="AF277" t="s">
        <v>1688</v>
      </c>
      <c r="AG277" s="3" t="s">
        <v>1689</v>
      </c>
      <c r="AH277" s="4">
        <v>148.28</v>
      </c>
      <c r="AI277" s="4">
        <v>308.48</v>
      </c>
      <c r="AJ277" s="4">
        <v>313.86</v>
      </c>
      <c r="AK277" s="4">
        <v>317.71790790755301</v>
      </c>
    </row>
    <row r="278" spans="4:37" x14ac:dyDescent="0.25">
      <c r="D278" s="2" t="s">
        <v>1690</v>
      </c>
      <c r="E278" s="5" t="s">
        <v>1691</v>
      </c>
      <c r="F278" s="4">
        <v>4253.421654442197</v>
      </c>
      <c r="G278" s="4">
        <v>8872.7832544499997</v>
      </c>
      <c r="H278" s="4">
        <v>7424.7026045499997</v>
      </c>
      <c r="I278" s="4">
        <v>8566.3279498562588</v>
      </c>
      <c r="R278" s="2">
        <v>855643</v>
      </c>
      <c r="S278" s="5" t="s">
        <v>6093</v>
      </c>
      <c r="T278" s="4">
        <v>50671.13</v>
      </c>
      <c r="U278" s="4">
        <v>102133.13</v>
      </c>
      <c r="V278" s="4">
        <v>99701.188020000001</v>
      </c>
      <c r="W278" s="4">
        <v>119520.03857821325</v>
      </c>
      <c r="Y278" s="2" t="s">
        <v>1692</v>
      </c>
      <c r="Z278" s="3" t="s">
        <v>482</v>
      </c>
      <c r="AA278" s="4">
        <v>19.350000000000001</v>
      </c>
      <c r="AB278" s="4">
        <v>38.340000000000003</v>
      </c>
      <c r="AC278" s="4">
        <v>39.97</v>
      </c>
      <c r="AD278" s="4">
        <v>259.16953176388597</v>
      </c>
      <c r="AF278" t="s">
        <v>1693</v>
      </c>
      <c r="AG278" s="3" t="s">
        <v>1694</v>
      </c>
      <c r="AH278" s="4">
        <v>185.84</v>
      </c>
      <c r="AI278" s="4">
        <v>88.13</v>
      </c>
      <c r="AJ278" s="4">
        <v>90.83</v>
      </c>
      <c r="AK278" s="4">
        <v>83.175705976803641</v>
      </c>
    </row>
    <row r="279" spans="4:37" x14ac:dyDescent="0.25">
      <c r="D279" s="2" t="s">
        <v>1695</v>
      </c>
      <c r="E279" s="5" t="s">
        <v>795</v>
      </c>
      <c r="F279" s="4">
        <v>2467.14</v>
      </c>
      <c r="G279" s="4">
        <v>5277.5490870000003</v>
      </c>
      <c r="H279" s="4">
        <v>5514.1</v>
      </c>
      <c r="I279" s="4">
        <v>5010.4928684607257</v>
      </c>
      <c r="R279" s="2">
        <v>345697</v>
      </c>
      <c r="S279" s="5" t="s">
        <v>6094</v>
      </c>
      <c r="T279" s="4">
        <v>10369.200000000001</v>
      </c>
      <c r="U279" s="4">
        <v>21098.6</v>
      </c>
      <c r="V279" s="4">
        <v>19925.79</v>
      </c>
      <c r="W279" s="4">
        <v>19407.441931912548</v>
      </c>
      <c r="Y279" s="2" t="s">
        <v>1696</v>
      </c>
      <c r="Z279" s="3" t="s">
        <v>1697</v>
      </c>
      <c r="AA279" s="4">
        <v>0</v>
      </c>
      <c r="AB279" s="4">
        <v>0</v>
      </c>
      <c r="AC279" s="4">
        <v>0</v>
      </c>
      <c r="AD279" s="4">
        <v>0</v>
      </c>
      <c r="AF279" t="s">
        <v>1698</v>
      </c>
      <c r="AG279" s="3" t="s">
        <v>1699</v>
      </c>
      <c r="AH279" s="4">
        <v>6.29</v>
      </c>
      <c r="AI279" s="4">
        <v>12.59</v>
      </c>
      <c r="AJ279" s="4">
        <v>12.59</v>
      </c>
      <c r="AK279" s="4">
        <v>12.212418024770162</v>
      </c>
    </row>
    <row r="280" spans="4:37" x14ac:dyDescent="0.25">
      <c r="D280" s="2" t="s">
        <v>1700</v>
      </c>
      <c r="E280" s="5" t="s">
        <v>1701</v>
      </c>
      <c r="F280" s="4">
        <v>44389.79</v>
      </c>
      <c r="G280" s="4">
        <v>89171.777362000008</v>
      </c>
      <c r="H280" s="4">
        <v>86414.75</v>
      </c>
      <c r="I280" s="4">
        <v>83641.400516947106</v>
      </c>
      <c r="R280" s="2">
        <v>745724</v>
      </c>
      <c r="S280" s="5" t="s">
        <v>6095</v>
      </c>
      <c r="T280" s="4">
        <v>10483.310000000001</v>
      </c>
      <c r="U280" s="4">
        <v>22460.92</v>
      </c>
      <c r="V280" s="4">
        <v>20679.41</v>
      </c>
      <c r="W280" s="4">
        <v>19490.883285760759</v>
      </c>
      <c r="Y280" s="2" t="s">
        <v>1702</v>
      </c>
      <c r="Z280" s="3" t="s">
        <v>1703</v>
      </c>
      <c r="AA280" s="4">
        <v>53.91</v>
      </c>
      <c r="AB280" s="4">
        <v>90.38</v>
      </c>
      <c r="AC280" s="4">
        <v>124.46000000000001</v>
      </c>
      <c r="AD280" s="4">
        <v>120.19965029391952</v>
      </c>
      <c r="AF280" t="s">
        <v>1704</v>
      </c>
      <c r="AG280" s="3" t="s">
        <v>1705</v>
      </c>
      <c r="AH280" s="4">
        <v>10.69</v>
      </c>
      <c r="AI280" s="4">
        <v>21.71</v>
      </c>
      <c r="AJ280" s="4">
        <v>17.889524999999999</v>
      </c>
      <c r="AK280" s="4">
        <v>23.588316404671748</v>
      </c>
    </row>
    <row r="281" spans="4:37" x14ac:dyDescent="0.25">
      <c r="D281" s="2" t="s">
        <v>1706</v>
      </c>
      <c r="E281" s="5" t="s">
        <v>1707</v>
      </c>
      <c r="F281" s="4">
        <v>11397.310000000001</v>
      </c>
      <c r="G281" s="4">
        <v>23097.72</v>
      </c>
      <c r="H281" s="4">
        <v>23035.879999999997</v>
      </c>
      <c r="I281" s="4">
        <v>53566.984757569197</v>
      </c>
      <c r="R281" s="2">
        <v>775805</v>
      </c>
      <c r="S281" s="5" t="s">
        <v>6096</v>
      </c>
      <c r="T281" s="4">
        <v>274864.12</v>
      </c>
      <c r="U281" s="4">
        <v>580148.68000000017</v>
      </c>
      <c r="V281" s="4">
        <v>648693.93235000013</v>
      </c>
      <c r="W281" s="4">
        <v>695097.84130780771</v>
      </c>
      <c r="Y281" s="2" t="s">
        <v>1708</v>
      </c>
      <c r="Z281" s="3" t="s">
        <v>137</v>
      </c>
      <c r="AA281" s="4">
        <v>2.4500000000000002</v>
      </c>
      <c r="AB281" s="4">
        <v>24.59</v>
      </c>
      <c r="AC281" s="4">
        <v>29.1</v>
      </c>
      <c r="AD281" s="4">
        <v>27.503256879437984</v>
      </c>
      <c r="AF281" t="s">
        <v>1709</v>
      </c>
      <c r="AG281" s="3" t="s">
        <v>1710</v>
      </c>
      <c r="AH281" s="4">
        <v>89.59</v>
      </c>
      <c r="AI281" s="4">
        <v>271.76</v>
      </c>
      <c r="AJ281" s="4">
        <v>147.53380499999997</v>
      </c>
      <c r="AK281" s="4">
        <v>116.47036686592426</v>
      </c>
    </row>
    <row r="282" spans="4:37" x14ac:dyDescent="0.25">
      <c r="D282" s="2" t="s">
        <v>1711</v>
      </c>
      <c r="E282" s="5" t="s">
        <v>1712</v>
      </c>
      <c r="F282" s="4">
        <v>4224.29</v>
      </c>
      <c r="G282" s="4">
        <v>7582.3995759999998</v>
      </c>
      <c r="H282" s="4">
        <v>8713.43</v>
      </c>
      <c r="I282" s="4">
        <v>9324.1631728350512</v>
      </c>
      <c r="R282" s="2">
        <v>815823</v>
      </c>
      <c r="S282" s="5" t="s">
        <v>6097</v>
      </c>
      <c r="T282" s="4">
        <v>33506.030000000006</v>
      </c>
      <c r="U282" s="4">
        <v>63555.179999999993</v>
      </c>
      <c r="V282" s="4">
        <v>63488.817592400002</v>
      </c>
      <c r="W282" s="4">
        <v>59328.121166558369</v>
      </c>
      <c r="Y282" s="2" t="s">
        <v>1713</v>
      </c>
      <c r="Z282" s="3" t="s">
        <v>1714</v>
      </c>
      <c r="AA282" s="4">
        <v>608.79999999999995</v>
      </c>
      <c r="AB282" s="4">
        <v>2028.12</v>
      </c>
      <c r="AC282" s="4">
        <v>2690.09</v>
      </c>
      <c r="AD282" s="4">
        <v>3220.7272905897021</v>
      </c>
      <c r="AF282" t="s">
        <v>1715</v>
      </c>
      <c r="AG282" s="3" t="s">
        <v>1716</v>
      </c>
      <c r="AH282" s="4">
        <v>0</v>
      </c>
      <c r="AI282" s="4">
        <v>0</v>
      </c>
      <c r="AJ282" s="4">
        <v>0</v>
      </c>
      <c r="AK282" s="4">
        <v>0</v>
      </c>
    </row>
    <row r="283" spans="4:37" x14ac:dyDescent="0.25">
      <c r="D283" s="2" t="s">
        <v>1717</v>
      </c>
      <c r="E283" s="5" t="s">
        <v>561</v>
      </c>
      <c r="F283" s="4">
        <v>3861.63</v>
      </c>
      <c r="G283" s="4">
        <v>7858.24</v>
      </c>
      <c r="H283" s="4">
        <v>6521.35</v>
      </c>
      <c r="I283" s="4">
        <v>6401.3112948368662</v>
      </c>
      <c r="R283" s="2">
        <v>245832</v>
      </c>
      <c r="S283" s="5" t="s">
        <v>1718</v>
      </c>
      <c r="T283" s="4">
        <v>4882.8999999999996</v>
      </c>
      <c r="U283" s="4">
        <v>25296.79</v>
      </c>
      <c r="V283" s="4">
        <v>36143.550000000003</v>
      </c>
      <c r="W283" s="4">
        <v>45626.77540388341</v>
      </c>
      <c r="Y283" s="2" t="s">
        <v>1719</v>
      </c>
      <c r="Z283" s="3" t="s">
        <v>151</v>
      </c>
      <c r="AA283" s="4">
        <v>3.31</v>
      </c>
      <c r="AB283" s="4">
        <v>6.38</v>
      </c>
      <c r="AC283" s="4">
        <v>6.43</v>
      </c>
      <c r="AD283" s="4">
        <v>6.0802014556367574</v>
      </c>
      <c r="AF283" t="s">
        <v>1720</v>
      </c>
      <c r="AG283" s="3" t="s">
        <v>1721</v>
      </c>
      <c r="AH283" s="4">
        <v>78.599999999999994</v>
      </c>
      <c r="AI283" s="4">
        <v>158.77000000000001</v>
      </c>
      <c r="AJ283" s="4">
        <v>203.25</v>
      </c>
      <c r="AK283" s="4">
        <v>206.27971678210525</v>
      </c>
    </row>
    <row r="284" spans="4:37" x14ac:dyDescent="0.25">
      <c r="D284" s="2" t="s">
        <v>1722</v>
      </c>
      <c r="E284" s="5" t="s">
        <v>1723</v>
      </c>
      <c r="F284" s="4">
        <v>124.57</v>
      </c>
      <c r="G284" s="4">
        <v>258.36</v>
      </c>
      <c r="H284" s="4">
        <v>102.89</v>
      </c>
      <c r="I284" s="4">
        <v>179.00837145960398</v>
      </c>
      <c r="R284" s="2">
        <v>975877</v>
      </c>
      <c r="S284" s="5" t="s">
        <v>6098</v>
      </c>
      <c r="T284" s="4">
        <v>174169.7</v>
      </c>
      <c r="U284" s="4">
        <v>348790.21000000008</v>
      </c>
      <c r="V284" s="4">
        <v>344492.52762090007</v>
      </c>
      <c r="W284" s="4">
        <v>411038.29190047574</v>
      </c>
      <c r="Y284" s="2" t="s">
        <v>1724</v>
      </c>
      <c r="Z284" s="3" t="s">
        <v>106</v>
      </c>
      <c r="AA284" s="4">
        <v>5.55</v>
      </c>
      <c r="AB284" s="4">
        <v>12.09</v>
      </c>
      <c r="AC284" s="4">
        <v>58.35</v>
      </c>
      <c r="AD284" s="4">
        <v>54.281273752746301</v>
      </c>
      <c r="AF284" t="s">
        <v>1725</v>
      </c>
      <c r="AG284" s="3" t="s">
        <v>1726</v>
      </c>
      <c r="AH284" s="4">
        <v>16.16</v>
      </c>
      <c r="AI284" s="4">
        <v>34.61</v>
      </c>
      <c r="AJ284" s="4">
        <v>3.22</v>
      </c>
      <c r="AK284" s="4">
        <v>32.788377352832811</v>
      </c>
    </row>
    <row r="285" spans="4:37" x14ac:dyDescent="0.25">
      <c r="D285" s="2" t="s">
        <v>1727</v>
      </c>
      <c r="E285" s="5" t="s">
        <v>1165</v>
      </c>
      <c r="F285" s="4">
        <v>2541.5</v>
      </c>
      <c r="G285" s="4">
        <v>14598.7</v>
      </c>
      <c r="H285" s="4">
        <v>4030.92</v>
      </c>
      <c r="I285" s="4">
        <v>4262.2053783296533</v>
      </c>
      <c r="R285" s="2">
        <v>935895</v>
      </c>
      <c r="S285" s="5" t="s">
        <v>1728</v>
      </c>
      <c r="T285" s="4">
        <v>1526.68</v>
      </c>
      <c r="U285" s="4">
        <v>3101.8600000000006</v>
      </c>
      <c r="V285" s="4">
        <v>2929.8873439499998</v>
      </c>
      <c r="W285" s="4">
        <v>2931.1122767210868</v>
      </c>
      <c r="Y285" s="2" t="s">
        <v>1729</v>
      </c>
      <c r="Z285" s="3" t="s">
        <v>239</v>
      </c>
      <c r="AA285" s="4">
        <v>74.260000000000005</v>
      </c>
      <c r="AB285" s="4">
        <v>166.12</v>
      </c>
      <c r="AC285" s="4">
        <v>156.82</v>
      </c>
      <c r="AD285" s="4">
        <v>150.48497173637668</v>
      </c>
      <c r="AF285" t="s">
        <v>1730</v>
      </c>
      <c r="AG285" s="3" t="s">
        <v>1731</v>
      </c>
      <c r="AH285" s="4">
        <v>85.3</v>
      </c>
      <c r="AI285" s="4">
        <v>162.22</v>
      </c>
      <c r="AJ285" s="4">
        <v>88.55</v>
      </c>
      <c r="AK285" s="4">
        <v>91.611097555022752</v>
      </c>
    </row>
    <row r="286" spans="4:37" x14ac:dyDescent="0.25">
      <c r="D286" s="2" t="s">
        <v>1732</v>
      </c>
      <c r="E286" s="5" t="s">
        <v>1733</v>
      </c>
      <c r="F286" s="4">
        <v>6662.45</v>
      </c>
      <c r="G286" s="4">
        <v>13882.005666499999</v>
      </c>
      <c r="H286" s="4">
        <v>14566.07</v>
      </c>
      <c r="I286" s="4">
        <v>14154.694870178344</v>
      </c>
      <c r="R286" s="2">
        <v>715949</v>
      </c>
      <c r="S286" s="5" t="s">
        <v>1734</v>
      </c>
      <c r="T286" s="4">
        <v>58580.62</v>
      </c>
      <c r="U286" s="4">
        <v>121910.32</v>
      </c>
      <c r="V286" s="4">
        <v>121109.22237822997</v>
      </c>
      <c r="W286" s="4">
        <v>120243.09667451194</v>
      </c>
      <c r="Y286" s="2" t="s">
        <v>1735</v>
      </c>
      <c r="Z286" s="3" t="s">
        <v>1045</v>
      </c>
      <c r="AA286" s="4">
        <v>22.68</v>
      </c>
      <c r="AB286" s="4">
        <v>48.16</v>
      </c>
      <c r="AC286" s="4">
        <v>53.12</v>
      </c>
      <c r="AD286" s="4">
        <v>44.866580315806495</v>
      </c>
      <c r="AF286" t="s">
        <v>1736</v>
      </c>
      <c r="AG286" s="3" t="s">
        <v>1737</v>
      </c>
      <c r="AH286" s="4">
        <v>782.97</v>
      </c>
      <c r="AI286" s="4">
        <v>1597.6</v>
      </c>
      <c r="AJ286" s="4">
        <v>1379.84</v>
      </c>
      <c r="AK286" s="4">
        <v>1421.713969243624</v>
      </c>
    </row>
    <row r="287" spans="4:37" x14ac:dyDescent="0.25">
      <c r="D287" s="2" t="s">
        <v>1738</v>
      </c>
      <c r="E287" s="5" t="s">
        <v>814</v>
      </c>
      <c r="F287" s="4">
        <v>103437.3756130017</v>
      </c>
      <c r="G287" s="4">
        <v>203716.60432253996</v>
      </c>
      <c r="H287" s="4">
        <v>193669.04828599998</v>
      </c>
      <c r="I287" s="4">
        <v>187081.85628712503</v>
      </c>
      <c r="R287" s="2">
        <v>735976</v>
      </c>
      <c r="S287" s="5" t="s">
        <v>1739</v>
      </c>
      <c r="T287" s="4">
        <v>56652.51999999999</v>
      </c>
      <c r="U287" s="4">
        <v>108488.43</v>
      </c>
      <c r="V287" s="4">
        <v>88614.27</v>
      </c>
      <c r="W287" s="4">
        <v>88692.139875743247</v>
      </c>
      <c r="Y287" s="2" t="s">
        <v>1740</v>
      </c>
      <c r="Z287" s="3" t="s">
        <v>814</v>
      </c>
      <c r="AA287" s="4">
        <v>11.39</v>
      </c>
      <c r="AB287" s="4">
        <v>23.5</v>
      </c>
      <c r="AC287" s="4">
        <v>28.67</v>
      </c>
      <c r="AD287" s="4">
        <v>36.109655036666986</v>
      </c>
      <c r="AF287" t="s">
        <v>1741</v>
      </c>
      <c r="AG287" s="3" t="s">
        <v>1742</v>
      </c>
      <c r="AH287" s="4">
        <v>1311.4099999999999</v>
      </c>
      <c r="AI287" s="4">
        <v>3068.04</v>
      </c>
      <c r="AJ287" s="4">
        <v>2687.08</v>
      </c>
      <c r="AK287" s="4">
        <v>2528.3287324372204</v>
      </c>
    </row>
    <row r="288" spans="4:37" x14ac:dyDescent="0.25">
      <c r="D288" s="2" t="s">
        <v>1743</v>
      </c>
      <c r="E288" s="5" t="s">
        <v>1744</v>
      </c>
      <c r="F288" s="4">
        <v>13299.488190075848</v>
      </c>
      <c r="G288" s="4">
        <v>28402.144597799997</v>
      </c>
      <c r="H288" s="4">
        <v>33397.777845479999</v>
      </c>
      <c r="I288" s="4">
        <v>49177.38654421542</v>
      </c>
      <c r="R288" s="2">
        <v>367936</v>
      </c>
      <c r="S288" s="5" t="s">
        <v>6099</v>
      </c>
      <c r="T288" s="4">
        <v>0</v>
      </c>
      <c r="U288" s="4">
        <v>0</v>
      </c>
      <c r="V288" s="4">
        <v>1801.29</v>
      </c>
      <c r="W288" s="4">
        <v>1777.3606901221901</v>
      </c>
      <c r="Y288" s="2" t="s">
        <v>1745</v>
      </c>
      <c r="Z288" s="3" t="s">
        <v>1746</v>
      </c>
      <c r="AA288" s="4">
        <v>411.94</v>
      </c>
      <c r="AB288" s="4">
        <v>842.5</v>
      </c>
      <c r="AC288" s="4">
        <v>891.14</v>
      </c>
      <c r="AD288" s="4">
        <v>887.0872333970367</v>
      </c>
      <c r="AF288" t="s">
        <v>1747</v>
      </c>
      <c r="AG288" s="3" t="s">
        <v>1748</v>
      </c>
      <c r="AH288" s="4">
        <v>757.03000000000009</v>
      </c>
      <c r="AI288" s="4">
        <v>1534.6</v>
      </c>
      <c r="AJ288" s="4">
        <v>1208.22</v>
      </c>
      <c r="AK288" s="4">
        <v>1327.1388503160535</v>
      </c>
    </row>
    <row r="289" spans="4:37" x14ac:dyDescent="0.25">
      <c r="D289" s="2" t="s">
        <v>1749</v>
      </c>
      <c r="E289" s="5" t="s">
        <v>1750</v>
      </c>
      <c r="F289" s="4">
        <v>231.52</v>
      </c>
      <c r="G289" s="4">
        <v>469.47788689999999</v>
      </c>
      <c r="H289" s="4">
        <v>426.49</v>
      </c>
      <c r="I289" s="4">
        <v>391.54132518187049</v>
      </c>
      <c r="R289" s="2">
        <v>725994</v>
      </c>
      <c r="S289" s="5" t="s">
        <v>6100</v>
      </c>
      <c r="T289" s="4">
        <v>23433.210000000003</v>
      </c>
      <c r="U289" s="4">
        <v>51185.270000000011</v>
      </c>
      <c r="V289" s="4">
        <v>52299.289999999994</v>
      </c>
      <c r="W289" s="4">
        <v>48439.041571157948</v>
      </c>
      <c r="Y289" s="2" t="s">
        <v>1751</v>
      </c>
      <c r="Z289" s="3" t="s">
        <v>1752</v>
      </c>
      <c r="AA289" s="4">
        <v>9.66</v>
      </c>
      <c r="AB289" s="4">
        <v>19.22</v>
      </c>
      <c r="AC289" s="4">
        <v>18.96</v>
      </c>
      <c r="AD289" s="4">
        <v>18.631387498949525</v>
      </c>
      <c r="AF289" t="s">
        <v>1753</v>
      </c>
      <c r="AG289" s="3" t="s">
        <v>1754</v>
      </c>
      <c r="AH289" s="4">
        <v>1657.6899999999998</v>
      </c>
      <c r="AI289" s="4">
        <v>3370.2400000000002</v>
      </c>
      <c r="AJ289" s="4">
        <v>2559.2200000000003</v>
      </c>
      <c r="AK289" s="4">
        <v>2702.4338817721459</v>
      </c>
    </row>
    <row r="290" spans="4:37" x14ac:dyDescent="0.25">
      <c r="D290" s="2" t="s">
        <v>1755</v>
      </c>
      <c r="E290" s="5" t="s">
        <v>1756</v>
      </c>
      <c r="F290" s="4">
        <v>1214.6600000000001</v>
      </c>
      <c r="G290" s="4">
        <v>2443.336616</v>
      </c>
      <c r="H290" s="4">
        <v>2364.5876520000002</v>
      </c>
      <c r="I290" s="4">
        <v>2488.6945646854574</v>
      </c>
      <c r="R290" s="2">
        <v>366003</v>
      </c>
      <c r="S290" s="5" t="s">
        <v>1757</v>
      </c>
      <c r="T290" s="4">
        <v>6142.75</v>
      </c>
      <c r="U290" s="4">
        <v>11813.35</v>
      </c>
      <c r="V290" s="4">
        <v>7920.31</v>
      </c>
      <c r="W290" s="4">
        <v>7213.4789812108611</v>
      </c>
      <c r="Y290" s="2" t="s">
        <v>1758</v>
      </c>
      <c r="Z290" s="3" t="s">
        <v>1759</v>
      </c>
      <c r="AA290" s="4">
        <v>28.73</v>
      </c>
      <c r="AB290" s="4">
        <v>57.95</v>
      </c>
      <c r="AC290" s="4">
        <v>34.82</v>
      </c>
      <c r="AD290" s="4">
        <v>33.382529844269413</v>
      </c>
      <c r="AF290" t="s">
        <v>1760</v>
      </c>
      <c r="AG290" s="3" t="s">
        <v>1761</v>
      </c>
      <c r="AH290" s="4">
        <v>10791.71</v>
      </c>
      <c r="AI290" s="4">
        <v>18360.580000000002</v>
      </c>
      <c r="AJ290" s="4">
        <v>14455.690000000002</v>
      </c>
      <c r="AK290" s="4">
        <v>17121.465705743482</v>
      </c>
    </row>
    <row r="291" spans="4:37" x14ac:dyDescent="0.25">
      <c r="D291" s="2" t="s">
        <v>1762</v>
      </c>
      <c r="E291" s="5" t="s">
        <v>1763</v>
      </c>
      <c r="F291" s="4">
        <v>9088.9500000000007</v>
      </c>
      <c r="G291" s="4">
        <v>9781.0400000000009</v>
      </c>
      <c r="H291" s="4">
        <v>10635.154400000001</v>
      </c>
      <c r="I291" s="4">
        <v>10592.358954439273</v>
      </c>
      <c r="R291" s="2">
        <v>367937</v>
      </c>
      <c r="S291" s="5" t="s">
        <v>6101</v>
      </c>
      <c r="T291" s="4">
        <v>0</v>
      </c>
      <c r="U291" s="4">
        <v>0</v>
      </c>
      <c r="V291" s="4">
        <v>871.89</v>
      </c>
      <c r="W291" s="4">
        <v>677.54288069570237</v>
      </c>
      <c r="Y291" s="2" t="s">
        <v>1764</v>
      </c>
      <c r="Z291" s="3" t="s">
        <v>1765</v>
      </c>
      <c r="AA291" s="4">
        <v>12.35</v>
      </c>
      <c r="AB291" s="4">
        <v>24.69</v>
      </c>
      <c r="AC291" s="4">
        <v>24.37</v>
      </c>
      <c r="AD291" s="4">
        <v>23.365949694597738</v>
      </c>
      <c r="AF291" t="s">
        <v>1766</v>
      </c>
      <c r="AG291" s="3" t="s">
        <v>1767</v>
      </c>
      <c r="AH291" s="4">
        <v>0</v>
      </c>
      <c r="AI291" s="4">
        <v>0</v>
      </c>
      <c r="AJ291" s="4">
        <v>0</v>
      </c>
      <c r="AK291" s="4">
        <v>0</v>
      </c>
    </row>
    <row r="292" spans="4:37" x14ac:dyDescent="0.25">
      <c r="D292" s="2" t="s">
        <v>1768</v>
      </c>
      <c r="E292" s="5" t="s">
        <v>819</v>
      </c>
      <c r="F292" s="4">
        <v>1244.03</v>
      </c>
      <c r="G292" s="4">
        <v>2545.6634250000002</v>
      </c>
      <c r="H292" s="4">
        <v>1644.91</v>
      </c>
      <c r="I292" s="4">
        <v>1578.8944533195004</v>
      </c>
      <c r="R292" s="2">
        <v>546012</v>
      </c>
      <c r="S292" s="5" t="s">
        <v>1769</v>
      </c>
      <c r="T292" s="4">
        <v>16224.409999999998</v>
      </c>
      <c r="U292" s="4">
        <v>33126.870000000003</v>
      </c>
      <c r="V292" s="4">
        <v>26669.489999999998</v>
      </c>
      <c r="W292" s="4">
        <v>25415.82290411754</v>
      </c>
      <c r="Y292" s="2" t="s">
        <v>1770</v>
      </c>
      <c r="Z292" s="3" t="s">
        <v>1771</v>
      </c>
      <c r="AA292" s="4">
        <v>93.41</v>
      </c>
      <c r="AB292" s="4">
        <v>185.98</v>
      </c>
      <c r="AC292" s="4">
        <v>186.25</v>
      </c>
      <c r="AD292" s="4">
        <v>185.30761878494434</v>
      </c>
      <c r="AF292" t="s">
        <v>1772</v>
      </c>
      <c r="AG292" s="3" t="s">
        <v>1773</v>
      </c>
      <c r="AH292" s="4">
        <v>1831.8800000000003</v>
      </c>
      <c r="AI292" s="4">
        <v>3655.49</v>
      </c>
      <c r="AJ292" s="4">
        <v>3967.7899999999986</v>
      </c>
      <c r="AK292" s="4">
        <v>2053.5944354961312</v>
      </c>
    </row>
    <row r="293" spans="4:37" x14ac:dyDescent="0.25">
      <c r="D293" s="2" t="s">
        <v>1774</v>
      </c>
      <c r="E293" s="5" t="s">
        <v>230</v>
      </c>
      <c r="F293" s="4">
        <v>6756.5199999999995</v>
      </c>
      <c r="G293" s="4">
        <v>12064.263231000001</v>
      </c>
      <c r="H293" s="4">
        <v>9119.67</v>
      </c>
      <c r="I293" s="4">
        <v>9265.6985852022844</v>
      </c>
      <c r="R293" s="2">
        <v>846030</v>
      </c>
      <c r="S293" s="5" t="s">
        <v>1775</v>
      </c>
      <c r="T293" s="4">
        <v>99028.479999999996</v>
      </c>
      <c r="U293" s="4">
        <v>214247.4</v>
      </c>
      <c r="V293" s="4">
        <v>234069.95073940002</v>
      </c>
      <c r="W293" s="4">
        <v>239398.46682840964</v>
      </c>
      <c r="Y293" s="2" t="s">
        <v>1776</v>
      </c>
      <c r="Z293" s="3" t="s">
        <v>1777</v>
      </c>
      <c r="AA293" s="4">
        <v>17.16</v>
      </c>
      <c r="AB293" s="4">
        <v>34.08</v>
      </c>
      <c r="AC293" s="4">
        <v>30.23</v>
      </c>
      <c r="AD293" s="4">
        <v>23.406669409474141</v>
      </c>
      <c r="AF293" t="s">
        <v>1778</v>
      </c>
      <c r="AG293" s="3" t="s">
        <v>1779</v>
      </c>
      <c r="AH293" s="4">
        <v>2792.96</v>
      </c>
      <c r="AI293" s="4">
        <v>4264.59</v>
      </c>
      <c r="AJ293" s="4">
        <v>5626.2</v>
      </c>
      <c r="AK293" s="4">
        <v>2954.8604076430538</v>
      </c>
    </row>
    <row r="294" spans="4:37" x14ac:dyDescent="0.25">
      <c r="D294" s="2" t="s">
        <v>1780</v>
      </c>
      <c r="E294" s="5" t="s">
        <v>1781</v>
      </c>
      <c r="F294" s="4">
        <v>1095.74</v>
      </c>
      <c r="G294" s="4">
        <v>2203.4043139999999</v>
      </c>
      <c r="H294" s="4">
        <v>2092.3200000000002</v>
      </c>
      <c r="I294" s="4">
        <v>2132.6426379158524</v>
      </c>
      <c r="R294" s="2">
        <v>116048</v>
      </c>
      <c r="S294" s="5" t="s">
        <v>6102</v>
      </c>
      <c r="T294" s="4">
        <v>17031.539999999997</v>
      </c>
      <c r="U294" s="4">
        <v>37112.299999999996</v>
      </c>
      <c r="V294" s="4">
        <v>38529.129999999997</v>
      </c>
      <c r="W294" s="4">
        <v>40235.484268345986</v>
      </c>
      <c r="Y294" s="2" t="s">
        <v>1782</v>
      </c>
      <c r="Z294" s="3" t="s">
        <v>303</v>
      </c>
      <c r="AA294" s="4">
        <v>69.06</v>
      </c>
      <c r="AB294" s="4">
        <v>144.82</v>
      </c>
      <c r="AC294" s="4">
        <v>147.72999999999999</v>
      </c>
      <c r="AD294" s="4">
        <v>142.3122115064541</v>
      </c>
      <c r="AF294" t="s">
        <v>1783</v>
      </c>
      <c r="AG294" s="3" t="s">
        <v>1784</v>
      </c>
      <c r="AH294" s="4">
        <v>44.39</v>
      </c>
      <c r="AI294" s="4">
        <v>88.64</v>
      </c>
      <c r="AJ294" s="4">
        <v>117.48</v>
      </c>
      <c r="AK294" s="4">
        <v>124.33385888792074</v>
      </c>
    </row>
    <row r="295" spans="4:37" x14ac:dyDescent="0.25">
      <c r="D295" s="2" t="s">
        <v>1785</v>
      </c>
      <c r="E295" s="5" t="s">
        <v>1786</v>
      </c>
      <c r="F295" s="4">
        <v>74.58</v>
      </c>
      <c r="G295" s="4">
        <v>149.9162188</v>
      </c>
      <c r="H295" s="4">
        <v>54.4</v>
      </c>
      <c r="I295" s="4">
        <v>52.094711663333804</v>
      </c>
      <c r="R295" s="2">
        <v>976039</v>
      </c>
      <c r="S295" s="5" t="s">
        <v>1787</v>
      </c>
      <c r="T295" s="4">
        <v>789290.64000000013</v>
      </c>
      <c r="U295" s="4">
        <v>1500427.5999999996</v>
      </c>
      <c r="V295" s="4">
        <v>1144069.4976606199</v>
      </c>
      <c r="W295" s="4">
        <v>1481874.0058805763</v>
      </c>
      <c r="Y295" s="2" t="s">
        <v>1788</v>
      </c>
      <c r="Z295" s="3" t="s">
        <v>393</v>
      </c>
      <c r="AA295" s="4">
        <v>0</v>
      </c>
      <c r="AB295" s="4">
        <v>0</v>
      </c>
      <c r="AC295" s="4">
        <v>0</v>
      </c>
      <c r="AD295" s="4">
        <v>0</v>
      </c>
      <c r="AF295" t="s">
        <v>1789</v>
      </c>
      <c r="AG295" s="3" t="s">
        <v>1790</v>
      </c>
      <c r="AH295" s="4">
        <v>0</v>
      </c>
      <c r="AI295" s="4">
        <v>0</v>
      </c>
      <c r="AJ295" s="4">
        <v>0</v>
      </c>
      <c r="AK295" s="4">
        <v>0</v>
      </c>
    </row>
    <row r="296" spans="4:37" x14ac:dyDescent="0.25">
      <c r="D296" s="2" t="s">
        <v>1791</v>
      </c>
      <c r="E296" s="5" t="s">
        <v>1792</v>
      </c>
      <c r="F296" s="4">
        <v>375.99</v>
      </c>
      <c r="G296" s="4">
        <v>846.73375280000005</v>
      </c>
      <c r="H296" s="4">
        <v>834.91588049999996</v>
      </c>
      <c r="I296" s="4">
        <v>781.29947139953197</v>
      </c>
      <c r="R296" s="2">
        <v>526093</v>
      </c>
      <c r="S296" s="5" t="s">
        <v>1793</v>
      </c>
      <c r="T296" s="4">
        <v>28461.13</v>
      </c>
      <c r="U296" s="4">
        <v>57344.169999999991</v>
      </c>
      <c r="V296" s="4">
        <v>50982.100000000006</v>
      </c>
      <c r="W296" s="4">
        <v>50918.736302074634</v>
      </c>
      <c r="Y296" s="2" t="s">
        <v>1794</v>
      </c>
      <c r="Z296" s="3" t="s">
        <v>1795</v>
      </c>
      <c r="AA296" s="4">
        <v>10.47</v>
      </c>
      <c r="AB296" s="4">
        <v>20.149999999999999</v>
      </c>
      <c r="AC296" s="4">
        <v>20.56</v>
      </c>
      <c r="AD296" s="4">
        <v>19.605097887528519</v>
      </c>
      <c r="AF296" t="s">
        <v>1796</v>
      </c>
      <c r="AG296" s="3" t="s">
        <v>1797</v>
      </c>
      <c r="AH296" s="4">
        <v>1328.87</v>
      </c>
      <c r="AI296" s="4">
        <v>2784.28</v>
      </c>
      <c r="AJ296" s="4">
        <v>2561.19</v>
      </c>
      <c r="AK296" s="4">
        <v>2742.1665119370632</v>
      </c>
    </row>
    <row r="297" spans="4:37" x14ac:dyDescent="0.25">
      <c r="D297" s="2" t="s">
        <v>1798</v>
      </c>
      <c r="E297" s="5" t="s">
        <v>1799</v>
      </c>
      <c r="F297" s="4">
        <v>44.66</v>
      </c>
      <c r="G297" s="4">
        <v>91.975868379999994</v>
      </c>
      <c r="H297" s="4">
        <v>90.84</v>
      </c>
      <c r="I297" s="4">
        <v>61.535415096415548</v>
      </c>
      <c r="R297" s="2">
        <v>136091</v>
      </c>
      <c r="S297" s="5" t="s">
        <v>6103</v>
      </c>
      <c r="T297" s="4">
        <v>17553.709999999995</v>
      </c>
      <c r="U297" s="4">
        <v>35499.230000000003</v>
      </c>
      <c r="V297" s="4">
        <v>35324.404799600001</v>
      </c>
      <c r="W297" s="4">
        <v>34432.864922014684</v>
      </c>
      <c r="Y297" s="2" t="s">
        <v>1800</v>
      </c>
      <c r="Z297" s="3" t="s">
        <v>1801</v>
      </c>
      <c r="AA297" s="4">
        <v>18.77</v>
      </c>
      <c r="AB297" s="4">
        <v>30.58</v>
      </c>
      <c r="AC297" s="4">
        <v>30.6</v>
      </c>
      <c r="AD297" s="4">
        <v>27.438046574041387</v>
      </c>
      <c r="AF297" t="s">
        <v>1802</v>
      </c>
      <c r="AG297" s="3" t="s">
        <v>1803</v>
      </c>
      <c r="AH297" s="4">
        <v>1638.3599999999994</v>
      </c>
      <c r="AI297" s="4">
        <v>3207.94</v>
      </c>
      <c r="AJ297" s="4">
        <v>3210.0200000000009</v>
      </c>
      <c r="AK297" s="4">
        <v>3988.9599855352903</v>
      </c>
    </row>
    <row r="298" spans="4:37" x14ac:dyDescent="0.25">
      <c r="D298" s="2" t="s">
        <v>1804</v>
      </c>
      <c r="E298" s="5" t="s">
        <v>237</v>
      </c>
      <c r="F298" s="4">
        <v>2706.4925260631535</v>
      </c>
      <c r="G298" s="4">
        <v>5386.4737439999999</v>
      </c>
      <c r="H298" s="4">
        <v>5446.9108348400005</v>
      </c>
      <c r="I298" s="4">
        <v>6452.7073847385909</v>
      </c>
      <c r="R298" s="2">
        <v>406095</v>
      </c>
      <c r="S298" s="5" t="s">
        <v>6104</v>
      </c>
      <c r="T298" s="4">
        <v>15486.680000000002</v>
      </c>
      <c r="U298" s="4">
        <v>32537.62</v>
      </c>
      <c r="V298" s="4">
        <v>42906.239999999998</v>
      </c>
      <c r="W298" s="4">
        <v>47585.36358277125</v>
      </c>
      <c r="Y298" s="2" t="s">
        <v>1805</v>
      </c>
      <c r="Z298" s="3" t="s">
        <v>1806</v>
      </c>
      <c r="AA298" s="4">
        <v>0</v>
      </c>
      <c r="AB298" s="4">
        <v>0</v>
      </c>
      <c r="AC298" s="4">
        <v>0</v>
      </c>
      <c r="AD298" s="4">
        <v>0</v>
      </c>
      <c r="AF298" t="s">
        <v>1807</v>
      </c>
      <c r="AG298" s="3" t="s">
        <v>1808</v>
      </c>
      <c r="AH298" s="4">
        <v>11777.599999999997</v>
      </c>
      <c r="AI298" s="4">
        <v>24044.389999999996</v>
      </c>
      <c r="AJ298" s="4">
        <v>21153.85</v>
      </c>
      <c r="AK298" s="4">
        <v>24492.878426740237</v>
      </c>
    </row>
    <row r="299" spans="4:37" x14ac:dyDescent="0.25">
      <c r="D299" s="2" t="s">
        <v>1809</v>
      </c>
      <c r="E299" s="5" t="s">
        <v>1810</v>
      </c>
      <c r="F299" s="4">
        <v>3282.5699999999997</v>
      </c>
      <c r="G299" s="4">
        <v>7746.4143949999998</v>
      </c>
      <c r="H299" s="4">
        <v>6896.8899999999994</v>
      </c>
      <c r="I299" s="4">
        <v>7202.7987669109771</v>
      </c>
      <c r="R299" s="2">
        <v>715157</v>
      </c>
      <c r="S299" s="5" t="s">
        <v>6105</v>
      </c>
      <c r="T299" s="4">
        <v>14301.720000000007</v>
      </c>
      <c r="U299" s="4">
        <v>31300.22</v>
      </c>
      <c r="V299" s="4">
        <v>27980.39</v>
      </c>
      <c r="W299" s="4">
        <v>24059.647607638835</v>
      </c>
      <c r="Y299" s="2" t="s">
        <v>1811</v>
      </c>
      <c r="Z299" s="3" t="s">
        <v>1812</v>
      </c>
      <c r="AA299" s="4">
        <v>0</v>
      </c>
      <c r="AB299" s="4">
        <v>64.08</v>
      </c>
      <c r="AC299" s="4">
        <v>128.05000000000001</v>
      </c>
      <c r="AD299" s="4">
        <v>186.23509548048065</v>
      </c>
      <c r="AF299" t="s">
        <v>1813</v>
      </c>
      <c r="AG299" s="3" t="s">
        <v>1814</v>
      </c>
      <c r="AH299" s="4">
        <v>58.289999999999992</v>
      </c>
      <c r="AI299" s="4">
        <v>77.67</v>
      </c>
      <c r="AJ299" s="4">
        <v>60.289958150000004</v>
      </c>
      <c r="AK299" s="4">
        <v>61.248889006150733</v>
      </c>
    </row>
    <row r="300" spans="4:37" x14ac:dyDescent="0.25">
      <c r="D300" s="2" t="s">
        <v>1815</v>
      </c>
      <c r="E300" s="5" t="s">
        <v>1816</v>
      </c>
      <c r="F300" s="4">
        <v>1234.96</v>
      </c>
      <c r="G300" s="4">
        <v>2455.88</v>
      </c>
      <c r="H300" s="4">
        <v>2502.85</v>
      </c>
      <c r="I300" s="4">
        <v>2395.6414006097643</v>
      </c>
      <c r="R300" s="2">
        <v>736097</v>
      </c>
      <c r="S300" s="5" t="s">
        <v>6106</v>
      </c>
      <c r="T300" s="4">
        <v>1589.6799999999998</v>
      </c>
      <c r="U300" s="4">
        <v>3192.67</v>
      </c>
      <c r="V300" s="4">
        <v>3170.21</v>
      </c>
      <c r="W300" s="4">
        <v>3289.5521104511913</v>
      </c>
      <c r="Y300" s="2" t="s">
        <v>1817</v>
      </c>
      <c r="Z300" s="3" t="s">
        <v>1818</v>
      </c>
      <c r="AA300" s="4">
        <v>0</v>
      </c>
      <c r="AB300" s="4">
        <v>0</v>
      </c>
      <c r="AC300" s="4">
        <v>0</v>
      </c>
      <c r="AD300" s="4">
        <v>0</v>
      </c>
      <c r="AF300" t="s">
        <v>1819</v>
      </c>
      <c r="AG300" s="3" t="s">
        <v>1820</v>
      </c>
      <c r="AH300" s="4">
        <v>1967.6699999999998</v>
      </c>
      <c r="AI300" s="4">
        <v>4021.809999999999</v>
      </c>
      <c r="AJ300" s="4">
        <v>3326.7500000000005</v>
      </c>
      <c r="AK300" s="4">
        <v>3292.8944301276956</v>
      </c>
    </row>
    <row r="301" spans="4:37" x14ac:dyDescent="0.25">
      <c r="D301" s="2" t="s">
        <v>1821</v>
      </c>
      <c r="E301" s="5" t="s">
        <v>1822</v>
      </c>
      <c r="F301" s="4">
        <v>57656.130000000005</v>
      </c>
      <c r="G301" s="4">
        <v>137258.63807700001</v>
      </c>
      <c r="H301" s="4">
        <v>104606.16466000001</v>
      </c>
      <c r="I301" s="4">
        <v>107957.49115621323</v>
      </c>
      <c r="R301" s="2">
        <v>866098</v>
      </c>
      <c r="S301" s="5" t="s">
        <v>6107</v>
      </c>
      <c r="T301" s="4">
        <v>50013.03</v>
      </c>
      <c r="U301" s="4">
        <v>93454.670000000013</v>
      </c>
      <c r="V301" s="4">
        <v>99474.564890000009</v>
      </c>
      <c r="W301" s="4">
        <v>90398.116877620967</v>
      </c>
      <c r="Y301" s="2" t="s">
        <v>1823</v>
      </c>
      <c r="Z301" s="3" t="s">
        <v>1824</v>
      </c>
      <c r="AA301" s="4">
        <v>310.96000000000004</v>
      </c>
      <c r="AB301" s="4">
        <v>634.79</v>
      </c>
      <c r="AC301" s="4">
        <v>687.13000000000011</v>
      </c>
      <c r="AD301" s="4">
        <v>666.88851617573732</v>
      </c>
      <c r="AF301" t="s">
        <v>1825</v>
      </c>
      <c r="AG301" s="3" t="s">
        <v>1826</v>
      </c>
      <c r="AH301" s="4">
        <v>3459.0800000000004</v>
      </c>
      <c r="AI301" s="4">
        <v>8079.2599999999984</v>
      </c>
      <c r="AJ301" s="4">
        <v>6080.38</v>
      </c>
      <c r="AK301" s="4">
        <v>3940.7418317008355</v>
      </c>
    </row>
    <row r="302" spans="4:37" x14ac:dyDescent="0.25">
      <c r="D302" s="2" t="s">
        <v>1827</v>
      </c>
      <c r="E302" s="5" t="s">
        <v>1828</v>
      </c>
      <c r="F302" s="4">
        <v>1252.17</v>
      </c>
      <c r="G302" s="4">
        <v>2617.9209300000002</v>
      </c>
      <c r="H302" s="4">
        <v>2455.1402109999999</v>
      </c>
      <c r="I302" s="4">
        <v>2588.8675287405263</v>
      </c>
      <c r="R302" s="2">
        <v>966100</v>
      </c>
      <c r="S302" s="5" t="s">
        <v>6108</v>
      </c>
      <c r="T302" s="4">
        <v>11955.98</v>
      </c>
      <c r="U302" s="4">
        <v>23872.02</v>
      </c>
      <c r="V302" s="4">
        <v>22306.251133199999</v>
      </c>
      <c r="W302" s="4">
        <v>22604.064514564816</v>
      </c>
      <c r="Y302" s="2" t="s">
        <v>1829</v>
      </c>
      <c r="Z302" s="3" t="s">
        <v>1830</v>
      </c>
      <c r="AA302" s="4">
        <v>158</v>
      </c>
      <c r="AB302" s="4">
        <v>316.7</v>
      </c>
      <c r="AC302" s="4">
        <v>316.24</v>
      </c>
      <c r="AD302" s="4">
        <v>308.1777240714062</v>
      </c>
      <c r="AF302" t="s">
        <v>1831</v>
      </c>
      <c r="AG302" s="3" t="s">
        <v>1832</v>
      </c>
      <c r="AH302" s="4">
        <v>17178.620000000003</v>
      </c>
      <c r="AI302" s="4">
        <v>34175.599999999999</v>
      </c>
      <c r="AJ302" s="4">
        <v>33174.61</v>
      </c>
      <c r="AK302" s="4">
        <v>32986.120243031546</v>
      </c>
    </row>
    <row r="303" spans="4:37" x14ac:dyDescent="0.25">
      <c r="D303" s="2" t="s">
        <v>1833</v>
      </c>
      <c r="E303" s="5" t="s">
        <v>835</v>
      </c>
      <c r="F303" s="4">
        <v>289446.80846776807</v>
      </c>
      <c r="G303" s="4">
        <v>608148.7392322002</v>
      </c>
      <c r="H303" s="4">
        <v>625212.19530165999</v>
      </c>
      <c r="I303" s="4">
        <v>603786.45698073471</v>
      </c>
      <c r="R303" s="2">
        <v>776101</v>
      </c>
      <c r="S303" s="5" t="s">
        <v>6109</v>
      </c>
      <c r="T303" s="4">
        <v>529345.35</v>
      </c>
      <c r="U303" s="4">
        <v>1010196.42</v>
      </c>
      <c r="V303" s="4">
        <v>975093.98691204004</v>
      </c>
      <c r="W303" s="4">
        <v>872992.88816023199</v>
      </c>
      <c r="Y303" s="2" t="s">
        <v>1834</v>
      </c>
      <c r="Z303" s="3" t="s">
        <v>1835</v>
      </c>
      <c r="AA303" s="4">
        <v>14.11</v>
      </c>
      <c r="AB303" s="4">
        <v>27.5</v>
      </c>
      <c r="AC303" s="4">
        <v>47.66</v>
      </c>
      <c r="AD303" s="4">
        <v>44.747198545082355</v>
      </c>
      <c r="AF303" t="s">
        <v>1836</v>
      </c>
      <c r="AG303" s="3" t="s">
        <v>1837</v>
      </c>
      <c r="AH303" s="4">
        <v>3137.6900000000005</v>
      </c>
      <c r="AI303" s="4">
        <v>6335.34</v>
      </c>
      <c r="AJ303" s="4">
        <v>5463.39</v>
      </c>
      <c r="AK303" s="4">
        <v>5109.0691991531321</v>
      </c>
    </row>
    <row r="304" spans="4:37" x14ac:dyDescent="0.25">
      <c r="D304" s="2" t="s">
        <v>1838</v>
      </c>
      <c r="E304" s="5" t="s">
        <v>842</v>
      </c>
      <c r="F304" s="4">
        <v>108528.41808942733</v>
      </c>
      <c r="G304" s="4">
        <v>234214.37438785998</v>
      </c>
      <c r="H304" s="4">
        <v>197978.49826632004</v>
      </c>
      <c r="I304" s="4">
        <v>192439.11926940168</v>
      </c>
      <c r="R304" s="2">
        <v>916094</v>
      </c>
      <c r="S304" s="5" t="s">
        <v>6110</v>
      </c>
      <c r="T304" s="4">
        <v>3608.91</v>
      </c>
      <c r="U304" s="4">
        <v>7585.7300000000005</v>
      </c>
      <c r="V304" s="4">
        <v>7025.7030243999998</v>
      </c>
      <c r="W304" s="4">
        <v>6961.5083814894706</v>
      </c>
      <c r="Y304" s="2" t="s">
        <v>1839</v>
      </c>
      <c r="Z304" s="3" t="s">
        <v>1840</v>
      </c>
      <c r="AA304" s="4">
        <v>19.11</v>
      </c>
      <c r="AB304" s="4">
        <v>30.89</v>
      </c>
      <c r="AC304" s="4">
        <v>28.45</v>
      </c>
      <c r="AD304" s="4">
        <v>37.062461059806594</v>
      </c>
      <c r="AF304" t="s">
        <v>1841</v>
      </c>
      <c r="AG304" s="3" t="s">
        <v>1842</v>
      </c>
      <c r="AH304" s="4">
        <v>4986.3600000000015</v>
      </c>
      <c r="AI304" s="4">
        <v>10417.56</v>
      </c>
      <c r="AJ304" s="4">
        <v>8717.8700000000008</v>
      </c>
      <c r="AK304" s="4">
        <v>7861.659203314859</v>
      </c>
    </row>
    <row r="305" spans="4:37" x14ac:dyDescent="0.25">
      <c r="D305" s="2" t="s">
        <v>1843</v>
      </c>
      <c r="E305" s="5" t="s">
        <v>1844</v>
      </c>
      <c r="F305" s="4">
        <v>1357.26</v>
      </c>
      <c r="G305" s="4">
        <v>2743.8088739999998</v>
      </c>
      <c r="H305" s="4">
        <v>3802.21</v>
      </c>
      <c r="I305" s="4">
        <v>3690.4904271106179</v>
      </c>
      <c r="R305" s="2">
        <v>946096</v>
      </c>
      <c r="S305" s="5" t="s">
        <v>6111</v>
      </c>
      <c r="T305" s="4">
        <v>7212.21</v>
      </c>
      <c r="U305" s="4">
        <v>13642.420000000002</v>
      </c>
      <c r="V305" s="4">
        <v>13399.968965399998</v>
      </c>
      <c r="W305" s="4">
        <v>23569.43446668984</v>
      </c>
      <c r="Y305" s="2" t="s">
        <v>1845</v>
      </c>
      <c r="Z305" s="3" t="s">
        <v>1846</v>
      </c>
      <c r="AA305" s="4">
        <v>4.13</v>
      </c>
      <c r="AB305" s="4">
        <v>8.1199999999999992</v>
      </c>
      <c r="AC305" s="4">
        <v>7.84</v>
      </c>
      <c r="AD305" s="4">
        <v>8.0435526600713985</v>
      </c>
      <c r="AF305" t="s">
        <v>1847</v>
      </c>
      <c r="AG305" s="3" t="s">
        <v>1848</v>
      </c>
      <c r="AH305" s="4">
        <v>2789.39</v>
      </c>
      <c r="AI305" s="4">
        <v>5417.3499999999995</v>
      </c>
      <c r="AJ305" s="4">
        <v>5897.58</v>
      </c>
      <c r="AK305" s="4">
        <v>5641.3283352112967</v>
      </c>
    </row>
    <row r="306" spans="4:37" x14ac:dyDescent="0.25">
      <c r="D306" s="2" t="s">
        <v>1849</v>
      </c>
      <c r="E306" s="5" t="s">
        <v>244</v>
      </c>
      <c r="F306" s="4">
        <v>13.79</v>
      </c>
      <c r="G306" s="4">
        <v>40.17529261</v>
      </c>
      <c r="H306" s="4">
        <v>27.4</v>
      </c>
      <c r="I306" s="4">
        <v>26.584871224224553</v>
      </c>
      <c r="R306" s="2">
        <v>216102</v>
      </c>
      <c r="S306" s="5" t="s">
        <v>1850</v>
      </c>
      <c r="T306" s="4">
        <v>149050.29</v>
      </c>
      <c r="U306" s="4">
        <v>303997.58000000007</v>
      </c>
      <c r="V306" s="4">
        <v>323242.56000000006</v>
      </c>
      <c r="W306" s="4">
        <v>311824.09903697937</v>
      </c>
      <c r="Y306" s="2" t="s">
        <v>1851</v>
      </c>
      <c r="Z306" s="3" t="s">
        <v>508</v>
      </c>
      <c r="AA306" s="4">
        <v>132.08000000000001</v>
      </c>
      <c r="AB306" s="4">
        <v>0</v>
      </c>
      <c r="AC306" s="4">
        <v>0</v>
      </c>
      <c r="AD306" s="4">
        <v>0</v>
      </c>
      <c r="AF306" t="s">
        <v>1852</v>
      </c>
      <c r="AG306" s="3" t="s">
        <v>1853</v>
      </c>
      <c r="AH306" s="4">
        <v>5454.6500000000015</v>
      </c>
      <c r="AI306" s="4">
        <v>10143.060000000001</v>
      </c>
      <c r="AJ306" s="4">
        <v>9436.4000000000033</v>
      </c>
      <c r="AK306" s="4">
        <v>9210.4970750182292</v>
      </c>
    </row>
    <row r="307" spans="4:37" x14ac:dyDescent="0.25">
      <c r="D307" s="2" t="s">
        <v>1854</v>
      </c>
      <c r="E307" s="5" t="s">
        <v>1855</v>
      </c>
      <c r="F307" s="4">
        <v>20.61</v>
      </c>
      <c r="G307" s="4">
        <v>11.57</v>
      </c>
      <c r="H307" s="4">
        <v>11.29</v>
      </c>
      <c r="I307" s="4">
        <v>10.994953360104395</v>
      </c>
      <c r="R307" s="2">
        <v>306120</v>
      </c>
      <c r="S307" s="5" t="s">
        <v>1856</v>
      </c>
      <c r="T307" s="4">
        <v>82246.59</v>
      </c>
      <c r="U307" s="4">
        <v>161181.93000000002</v>
      </c>
      <c r="V307" s="4">
        <v>148282.19</v>
      </c>
      <c r="W307" s="4">
        <v>160588.04273155719</v>
      </c>
      <c r="Y307" s="2" t="s">
        <v>1857</v>
      </c>
      <c r="Z307" s="3" t="s">
        <v>1858</v>
      </c>
      <c r="AA307" s="4">
        <v>0</v>
      </c>
      <c r="AB307" s="4">
        <v>110.79</v>
      </c>
      <c r="AC307" s="4">
        <v>87.679999999999993</v>
      </c>
      <c r="AD307" s="4">
        <v>101.1569397254022</v>
      </c>
      <c r="AF307" t="s">
        <v>1859</v>
      </c>
      <c r="AG307" s="3" t="s">
        <v>1860</v>
      </c>
      <c r="AH307" s="4">
        <v>15433.699999999999</v>
      </c>
      <c r="AI307" s="4">
        <v>30684.129999999994</v>
      </c>
      <c r="AJ307" s="4">
        <v>27941.45</v>
      </c>
      <c r="AK307" s="4">
        <v>28984.570076609183</v>
      </c>
    </row>
    <row r="308" spans="4:37" x14ac:dyDescent="0.25">
      <c r="D308" s="2" t="s">
        <v>1861</v>
      </c>
      <c r="E308" s="5" t="s">
        <v>1862</v>
      </c>
      <c r="F308" s="4">
        <v>3743.43</v>
      </c>
      <c r="G308" s="4">
        <v>7914.2778179999996</v>
      </c>
      <c r="H308" s="4">
        <v>8620.67</v>
      </c>
      <c r="I308" s="4">
        <v>8429.5698882944907</v>
      </c>
      <c r="R308" s="2">
        <v>576138</v>
      </c>
      <c r="S308" s="5" t="s">
        <v>1863</v>
      </c>
      <c r="T308" s="4">
        <v>4914.76</v>
      </c>
      <c r="U308" s="4">
        <v>10130.839999999998</v>
      </c>
      <c r="V308" s="4">
        <v>12792.46</v>
      </c>
      <c r="W308" s="4">
        <v>11923.17766383508</v>
      </c>
      <c r="Y308" s="2" t="s">
        <v>1864</v>
      </c>
      <c r="Z308" s="3" t="s">
        <v>1865</v>
      </c>
      <c r="AA308" s="4">
        <v>0</v>
      </c>
      <c r="AB308" s="4">
        <v>220.51000000000002</v>
      </c>
      <c r="AC308" s="4">
        <v>218.86</v>
      </c>
      <c r="AD308" s="4">
        <v>233.316579494401</v>
      </c>
      <c r="AF308" t="s">
        <v>1866</v>
      </c>
      <c r="AG308" s="3" t="s">
        <v>1867</v>
      </c>
      <c r="AH308" s="4">
        <v>34.64</v>
      </c>
      <c r="AI308" s="4">
        <v>69.290000000000006</v>
      </c>
      <c r="AJ308" s="4">
        <v>66.213372550000003</v>
      </c>
      <c r="AK308" s="4">
        <v>49.205713333787287</v>
      </c>
    </row>
    <row r="309" spans="4:37" x14ac:dyDescent="0.25">
      <c r="D309" s="2" t="s">
        <v>1868</v>
      </c>
      <c r="E309" s="5" t="s">
        <v>1063</v>
      </c>
      <c r="F309" s="4">
        <v>238.75</v>
      </c>
      <c r="G309" s="4">
        <v>557.05999999999995</v>
      </c>
      <c r="H309" s="4">
        <v>502.48</v>
      </c>
      <c r="I309" s="4">
        <v>478.32967649560578</v>
      </c>
      <c r="R309" s="2">
        <v>665751</v>
      </c>
      <c r="S309" s="5" t="s">
        <v>1869</v>
      </c>
      <c r="T309" s="4">
        <v>28874.75</v>
      </c>
      <c r="U309" s="4">
        <v>129910.75000000003</v>
      </c>
      <c r="V309" s="4">
        <v>146588.02578324999</v>
      </c>
      <c r="W309" s="4">
        <v>148132.26280350695</v>
      </c>
      <c r="Y309" s="2" t="s">
        <v>1870</v>
      </c>
      <c r="Z309" s="3" t="s">
        <v>1466</v>
      </c>
      <c r="AA309" s="4">
        <v>8.25</v>
      </c>
      <c r="AB309" s="4">
        <v>41.85</v>
      </c>
      <c r="AC309" s="4">
        <v>42.81</v>
      </c>
      <c r="AD309" s="4">
        <v>35.331857868847983</v>
      </c>
      <c r="AF309" t="s">
        <v>1871</v>
      </c>
      <c r="AG309" s="3" t="s">
        <v>1872</v>
      </c>
      <c r="AH309" s="4">
        <v>46.1</v>
      </c>
      <c r="AI309" s="4">
        <v>92.21</v>
      </c>
      <c r="AJ309" s="4">
        <v>19.48</v>
      </c>
      <c r="AK309" s="4">
        <v>21.810125738447216</v>
      </c>
    </row>
    <row r="310" spans="4:37" x14ac:dyDescent="0.25">
      <c r="D310" s="2" t="s">
        <v>1873</v>
      </c>
      <c r="E310" s="5" t="s">
        <v>1874</v>
      </c>
      <c r="F310" s="4">
        <v>43.14</v>
      </c>
      <c r="G310" s="4">
        <v>83.147619300000002</v>
      </c>
      <c r="H310" s="4">
        <v>80.47</v>
      </c>
      <c r="I310" s="4">
        <v>84.164590245892541</v>
      </c>
      <c r="R310" s="2">
        <v>696165</v>
      </c>
      <c r="S310" s="5" t="s">
        <v>1875</v>
      </c>
      <c r="T310" s="4">
        <v>2503.1099999999997</v>
      </c>
      <c r="U310" s="4">
        <v>5179.41</v>
      </c>
      <c r="V310" s="4">
        <v>2943.32</v>
      </c>
      <c r="W310" s="4">
        <v>2828.0291051741865</v>
      </c>
      <c r="Y310" s="2" t="s">
        <v>1876</v>
      </c>
      <c r="Z310" s="3" t="s">
        <v>1877</v>
      </c>
      <c r="AA310" s="4">
        <v>23.98</v>
      </c>
      <c r="AB310" s="4">
        <v>49.33</v>
      </c>
      <c r="AC310" s="4">
        <v>48.73</v>
      </c>
      <c r="AD310" s="4">
        <v>52.041097483999927</v>
      </c>
      <c r="AF310" t="s">
        <v>1878</v>
      </c>
      <c r="AG310" s="3" t="s">
        <v>1879</v>
      </c>
      <c r="AH310" s="4">
        <v>93.649999999999991</v>
      </c>
      <c r="AI310" s="4">
        <v>183.17999999999998</v>
      </c>
      <c r="AJ310" s="4">
        <v>172.41</v>
      </c>
      <c r="AK310" s="4">
        <v>166.83694695703684</v>
      </c>
    </row>
    <row r="311" spans="4:37" x14ac:dyDescent="0.25">
      <c r="D311" s="2" t="s">
        <v>1880</v>
      </c>
      <c r="E311" s="5" t="s">
        <v>252</v>
      </c>
      <c r="F311" s="4">
        <v>1939.99</v>
      </c>
      <c r="G311" s="4">
        <v>3962.6326770000001</v>
      </c>
      <c r="H311" s="4">
        <v>2650.3</v>
      </c>
      <c r="I311" s="4">
        <v>1965.1141390581172</v>
      </c>
      <c r="R311" s="2">
        <v>226175</v>
      </c>
      <c r="S311" s="5" t="s">
        <v>6112</v>
      </c>
      <c r="T311" s="4">
        <v>12405.919999999998</v>
      </c>
      <c r="U311" s="4">
        <v>22606.05</v>
      </c>
      <c r="V311" s="4">
        <v>20549.199999999997</v>
      </c>
      <c r="W311" s="4">
        <v>18409.859084326854</v>
      </c>
      <c r="Y311" s="2" t="s">
        <v>1881</v>
      </c>
      <c r="Z311" s="3" t="s">
        <v>1882</v>
      </c>
      <c r="AA311" s="4">
        <v>47.15</v>
      </c>
      <c r="AB311" s="4">
        <v>89.93</v>
      </c>
      <c r="AC311" s="4">
        <v>86.97</v>
      </c>
      <c r="AD311" s="4">
        <v>92.08203601240659</v>
      </c>
      <c r="AF311" t="s">
        <v>1883</v>
      </c>
      <c r="AG311" s="3" t="s">
        <v>1884</v>
      </c>
      <c r="AH311" s="4">
        <v>138.52000000000001</v>
      </c>
      <c r="AI311" s="4">
        <v>279.74</v>
      </c>
      <c r="AJ311" s="4">
        <v>106.47000000000001</v>
      </c>
      <c r="AK311" s="4">
        <v>51.337028661573562</v>
      </c>
    </row>
    <row r="312" spans="4:37" x14ac:dyDescent="0.25">
      <c r="D312" s="2" t="s">
        <v>1885</v>
      </c>
      <c r="E312" s="5" t="s">
        <v>1886</v>
      </c>
      <c r="F312" s="4">
        <v>144.11000000000001</v>
      </c>
      <c r="G312" s="4">
        <v>288.26882649999999</v>
      </c>
      <c r="H312" s="4">
        <v>256.66000000000003</v>
      </c>
      <c r="I312" s="4">
        <v>234.22206872498401</v>
      </c>
      <c r="R312" s="2">
        <v>116219</v>
      </c>
      <c r="S312" s="5" t="s">
        <v>1887</v>
      </c>
      <c r="T312" s="4">
        <v>127352.45999999999</v>
      </c>
      <c r="U312" s="4">
        <v>256773.65</v>
      </c>
      <c r="V312" s="4">
        <v>224641.12</v>
      </c>
      <c r="W312" s="4">
        <v>225584.86613688676</v>
      </c>
      <c r="Y312" s="2" t="s">
        <v>1888</v>
      </c>
      <c r="Z312" s="3" t="s">
        <v>1889</v>
      </c>
      <c r="AA312" s="4">
        <v>6.12</v>
      </c>
      <c r="AB312" s="4">
        <v>12.19</v>
      </c>
      <c r="AC312" s="4">
        <v>11.71</v>
      </c>
      <c r="AD312" s="4">
        <v>11.543686175664654</v>
      </c>
      <c r="AF312" t="s">
        <v>1890</v>
      </c>
      <c r="AG312" s="3" t="s">
        <v>1891</v>
      </c>
      <c r="AH312" s="4">
        <v>985.31000000000006</v>
      </c>
      <c r="AI312" s="4">
        <v>2180.9</v>
      </c>
      <c r="AJ312" s="4">
        <v>1905.4799999999996</v>
      </c>
      <c r="AK312" s="4">
        <v>1975.0272395010811</v>
      </c>
    </row>
    <row r="313" spans="4:37" x14ac:dyDescent="0.25">
      <c r="D313" s="2" t="s">
        <v>1892</v>
      </c>
      <c r="E313" s="5" t="s">
        <v>1893</v>
      </c>
      <c r="F313" s="4">
        <v>31.81</v>
      </c>
      <c r="G313" s="4">
        <v>62.770226170000001</v>
      </c>
      <c r="H313" s="4">
        <v>55.457822</v>
      </c>
      <c r="I313" s="4">
        <v>53.125792873372724</v>
      </c>
      <c r="R313" s="2">
        <v>406246</v>
      </c>
      <c r="S313" s="5" t="s">
        <v>1894</v>
      </c>
      <c r="T313" s="4">
        <v>2661.12</v>
      </c>
      <c r="U313" s="4">
        <v>5245.5</v>
      </c>
      <c r="V313" s="4">
        <v>4982.7149918000005</v>
      </c>
      <c r="W313" s="4">
        <v>6241.5469600590186</v>
      </c>
      <c r="Y313" s="2" t="s">
        <v>1895</v>
      </c>
      <c r="Z313" s="3" t="s">
        <v>1896</v>
      </c>
      <c r="AA313" s="4">
        <v>0.54</v>
      </c>
      <c r="AB313" s="4">
        <v>0.97</v>
      </c>
      <c r="AC313" s="4">
        <v>1.57</v>
      </c>
      <c r="AD313" s="4">
        <v>0.41827909404739483</v>
      </c>
      <c r="AF313" t="s">
        <v>1897</v>
      </c>
      <c r="AG313" s="3" t="s">
        <v>1898</v>
      </c>
      <c r="AH313" s="4">
        <v>2642.75</v>
      </c>
      <c r="AI313" s="4">
        <v>5490.9500000000007</v>
      </c>
      <c r="AJ313" s="4">
        <v>3598.39</v>
      </c>
      <c r="AK313" s="4">
        <v>3718.5643711526304</v>
      </c>
    </row>
    <row r="314" spans="4:37" x14ac:dyDescent="0.25">
      <c r="D314" s="2" t="s">
        <v>1899</v>
      </c>
      <c r="E314" s="5" t="s">
        <v>1900</v>
      </c>
      <c r="F314" s="4">
        <v>1926.88</v>
      </c>
      <c r="G314" s="4">
        <v>4004.748157</v>
      </c>
      <c r="H314" s="4">
        <v>4065.94</v>
      </c>
      <c r="I314" s="4">
        <v>4335.1604963433756</v>
      </c>
      <c r="R314" s="2">
        <v>96273</v>
      </c>
      <c r="S314" s="5" t="s">
        <v>6113</v>
      </c>
      <c r="T314" s="4">
        <v>18165.600000000002</v>
      </c>
      <c r="U314" s="4">
        <v>41389.320000000007</v>
      </c>
      <c r="V314" s="4">
        <v>36787.420000000006</v>
      </c>
      <c r="W314" s="4">
        <v>40724.939461461232</v>
      </c>
      <c r="Y314" s="2" t="s">
        <v>1901</v>
      </c>
      <c r="Z314" s="3" t="s">
        <v>1902</v>
      </c>
      <c r="AA314" s="4">
        <v>0</v>
      </c>
      <c r="AB314" s="4">
        <v>0</v>
      </c>
      <c r="AC314" s="4">
        <v>0</v>
      </c>
      <c r="AD314" s="4">
        <v>0</v>
      </c>
      <c r="AF314" t="s">
        <v>1903</v>
      </c>
      <c r="AG314" s="3" t="s">
        <v>1904</v>
      </c>
      <c r="AH314" s="4">
        <v>1541.9000000000003</v>
      </c>
      <c r="AI314" s="4">
        <v>6994.5899999999992</v>
      </c>
      <c r="AJ314" s="4">
        <v>7480.8300000000008</v>
      </c>
      <c r="AK314" s="4">
        <v>7652.6967360645067</v>
      </c>
    </row>
    <row r="315" spans="4:37" x14ac:dyDescent="0.25">
      <c r="D315" s="2" t="s">
        <v>1905</v>
      </c>
      <c r="E315" s="5" t="s">
        <v>1906</v>
      </c>
      <c r="F315" s="4">
        <v>36.799999999999997</v>
      </c>
      <c r="G315" s="4">
        <v>72.592708380000005</v>
      </c>
      <c r="H315" s="4">
        <v>62.88</v>
      </c>
      <c r="I315" s="4">
        <v>70.804701085730798</v>
      </c>
      <c r="R315" s="2">
        <v>166408</v>
      </c>
      <c r="S315" s="5" t="s">
        <v>1907</v>
      </c>
      <c r="T315" s="4">
        <v>27574.49</v>
      </c>
      <c r="U315" s="4">
        <v>53056.219999999987</v>
      </c>
      <c r="V315" s="4">
        <v>48017.02</v>
      </c>
      <c r="W315" s="4">
        <v>46394.171698840255</v>
      </c>
      <c r="Y315" s="2" t="s">
        <v>1908</v>
      </c>
      <c r="Z315" s="3" t="s">
        <v>1909</v>
      </c>
      <c r="AA315" s="4">
        <v>6.84</v>
      </c>
      <c r="AB315" s="4">
        <v>13.68</v>
      </c>
      <c r="AC315" s="4">
        <v>13.05</v>
      </c>
      <c r="AD315" s="4">
        <v>13.77712693864577</v>
      </c>
      <c r="AF315" t="s">
        <v>1910</v>
      </c>
      <c r="AG315" s="3" t="s">
        <v>1911</v>
      </c>
      <c r="AH315" s="4">
        <v>3004.91</v>
      </c>
      <c r="AI315" s="4">
        <v>13372.419999999998</v>
      </c>
      <c r="AJ315" s="4">
        <v>14671.33</v>
      </c>
      <c r="AK315" s="4">
        <v>11953.07389071682</v>
      </c>
    </row>
    <row r="316" spans="4:37" x14ac:dyDescent="0.25">
      <c r="D316" s="2" t="s">
        <v>1912</v>
      </c>
      <c r="E316" s="5" t="s">
        <v>1913</v>
      </c>
      <c r="F316" s="4">
        <v>221.82</v>
      </c>
      <c r="G316" s="4">
        <v>443.09129560000002</v>
      </c>
      <c r="H316" s="4">
        <v>216.44</v>
      </c>
      <c r="I316" s="4">
        <v>146.64341899713455</v>
      </c>
      <c r="R316" s="2">
        <v>786453</v>
      </c>
      <c r="S316" s="5" t="s">
        <v>1914</v>
      </c>
      <c r="T316" s="4">
        <v>5045.76</v>
      </c>
      <c r="U316" s="4">
        <v>11002.48</v>
      </c>
      <c r="V316" s="4">
        <v>10335.911256399999</v>
      </c>
      <c r="W316" s="4">
        <v>11016.879143258073</v>
      </c>
      <c r="Y316" s="2" t="s">
        <v>1915</v>
      </c>
      <c r="Z316" s="3" t="s">
        <v>1916</v>
      </c>
      <c r="AA316" s="4">
        <v>88.389999999999986</v>
      </c>
      <c r="AB316" s="4">
        <v>275.34000000000003</v>
      </c>
      <c r="AC316" s="4">
        <v>233.66000000000003</v>
      </c>
      <c r="AD316" s="4">
        <v>349.59599600956005</v>
      </c>
      <c r="AF316" t="s">
        <v>1917</v>
      </c>
      <c r="AG316" s="3" t="s">
        <v>1918</v>
      </c>
      <c r="AH316" s="4">
        <v>5798.37</v>
      </c>
      <c r="AI316" s="4">
        <v>25293.34</v>
      </c>
      <c r="AJ316" s="4">
        <v>27848.769999999997</v>
      </c>
      <c r="AK316" s="4">
        <v>28198.276610244426</v>
      </c>
    </row>
    <row r="317" spans="4:37" x14ac:dyDescent="0.25">
      <c r="D317" s="2" t="s">
        <v>1919</v>
      </c>
      <c r="E317" s="5" t="s">
        <v>1920</v>
      </c>
      <c r="F317" s="4">
        <v>5820.2155510688117</v>
      </c>
      <c r="G317" s="4">
        <v>12409.8340188</v>
      </c>
      <c r="H317" s="4">
        <v>11048.4602744</v>
      </c>
      <c r="I317" s="4">
        <v>12918.737721972966</v>
      </c>
      <c r="R317" s="2">
        <v>786460</v>
      </c>
      <c r="S317" s="5" t="s">
        <v>6114</v>
      </c>
      <c r="T317" s="4">
        <v>7125.99</v>
      </c>
      <c r="U317" s="4">
        <v>18215.95</v>
      </c>
      <c r="V317" s="4">
        <v>16577.356694400001</v>
      </c>
      <c r="W317" s="4">
        <v>17501.3848212505</v>
      </c>
      <c r="Y317" s="2" t="s">
        <v>1921</v>
      </c>
      <c r="Z317" s="3" t="s">
        <v>1922</v>
      </c>
      <c r="AA317" s="4">
        <v>144.04000000000002</v>
      </c>
      <c r="AB317" s="4">
        <v>285.68</v>
      </c>
      <c r="AC317" s="4">
        <v>280.07</v>
      </c>
      <c r="AD317" s="4">
        <v>297.28505561248681</v>
      </c>
      <c r="AF317" t="s">
        <v>1923</v>
      </c>
      <c r="AG317" s="3" t="s">
        <v>1924</v>
      </c>
      <c r="AH317" s="4">
        <v>816.43</v>
      </c>
      <c r="AI317" s="4">
        <v>1778.3600000000001</v>
      </c>
      <c r="AJ317" s="4">
        <v>1949.5700000000002</v>
      </c>
      <c r="AK317" s="4">
        <v>1906.176899037237</v>
      </c>
    </row>
    <row r="318" spans="4:37" x14ac:dyDescent="0.25">
      <c r="D318" s="2" t="s">
        <v>1925</v>
      </c>
      <c r="E318" s="5" t="s">
        <v>1926</v>
      </c>
      <c r="F318" s="4">
        <v>28126.53</v>
      </c>
      <c r="G318" s="4">
        <v>54970.98861</v>
      </c>
      <c r="H318" s="4">
        <v>44963.02</v>
      </c>
      <c r="I318" s="4">
        <v>45106.988485442285</v>
      </c>
      <c r="R318" s="2">
        <v>546462</v>
      </c>
      <c r="S318" s="5" t="s">
        <v>6115</v>
      </c>
      <c r="T318" s="4">
        <v>3419.48</v>
      </c>
      <c r="U318" s="4">
        <v>6863.21</v>
      </c>
      <c r="V318" s="4">
        <v>6872.0500000000011</v>
      </c>
      <c r="W318" s="4">
        <v>7030.7084422024618</v>
      </c>
      <c r="Y318" s="2" t="s">
        <v>1927</v>
      </c>
      <c r="Z318" s="3" t="s">
        <v>190</v>
      </c>
      <c r="AA318" s="4">
        <v>17.859999999999996</v>
      </c>
      <c r="AB318" s="4">
        <v>44.989999999999995</v>
      </c>
      <c r="AC318" s="4">
        <v>44.64</v>
      </c>
      <c r="AD318" s="4">
        <v>80.116227725753802</v>
      </c>
      <c r="AF318" t="s">
        <v>1928</v>
      </c>
      <c r="AG318" s="3" t="s">
        <v>1929</v>
      </c>
      <c r="AH318" s="4">
        <v>1608.13</v>
      </c>
      <c r="AI318" s="4">
        <v>4100.13</v>
      </c>
      <c r="AJ318" s="4">
        <v>4148.97</v>
      </c>
      <c r="AK318" s="4">
        <v>4227.8701302590225</v>
      </c>
    </row>
    <row r="319" spans="4:37" x14ac:dyDescent="0.25">
      <c r="D319" s="2" t="s">
        <v>1930</v>
      </c>
      <c r="E319" s="5" t="s">
        <v>1931</v>
      </c>
      <c r="F319" s="4">
        <v>209.32</v>
      </c>
      <c r="G319" s="4">
        <v>414.21</v>
      </c>
      <c r="H319" s="4">
        <v>407.42</v>
      </c>
      <c r="I319" s="4">
        <v>399.76312556701038</v>
      </c>
      <c r="R319" s="2">
        <v>96471</v>
      </c>
      <c r="S319" s="5" t="s">
        <v>1932</v>
      </c>
      <c r="T319" s="4">
        <v>5574.66</v>
      </c>
      <c r="U319" s="4">
        <v>12290.85</v>
      </c>
      <c r="V319" s="4">
        <v>11306.59</v>
      </c>
      <c r="W319" s="4">
        <v>11497.427268225709</v>
      </c>
      <c r="Y319" s="2" t="s">
        <v>1933</v>
      </c>
      <c r="Z319" s="3" t="s">
        <v>1934</v>
      </c>
      <c r="AA319" s="4">
        <v>119.74</v>
      </c>
      <c r="AB319" s="4">
        <v>237.73</v>
      </c>
      <c r="AC319" s="4">
        <v>228.41</v>
      </c>
      <c r="AD319" s="4">
        <v>272.19617320254844</v>
      </c>
      <c r="AF319" t="s">
        <v>1935</v>
      </c>
      <c r="AG319" s="3" t="s">
        <v>1936</v>
      </c>
      <c r="AH319" s="4">
        <v>0</v>
      </c>
      <c r="AI319" s="4">
        <v>0</v>
      </c>
      <c r="AJ319" s="4">
        <v>0</v>
      </c>
      <c r="AK319" s="4">
        <v>0</v>
      </c>
    </row>
    <row r="320" spans="4:37" x14ac:dyDescent="0.25">
      <c r="D320" s="2" t="s">
        <v>1937</v>
      </c>
      <c r="E320" s="5" t="s">
        <v>1938</v>
      </c>
      <c r="F320" s="4">
        <v>1105.82</v>
      </c>
      <c r="G320" s="4">
        <v>2170.4363779999999</v>
      </c>
      <c r="H320" s="4">
        <v>1866.4350039999999</v>
      </c>
      <c r="I320" s="4">
        <v>1642.0258016768105</v>
      </c>
      <c r="R320" s="2">
        <v>336509</v>
      </c>
      <c r="S320" s="5" t="s">
        <v>6116</v>
      </c>
      <c r="T320" s="4">
        <v>11395.380000000001</v>
      </c>
      <c r="U320" s="4">
        <v>23370.71</v>
      </c>
      <c r="V320" s="4">
        <v>23541.24624</v>
      </c>
      <c r="W320" s="4">
        <v>23614.454924254936</v>
      </c>
      <c r="Y320" s="2" t="s">
        <v>1939</v>
      </c>
      <c r="Z320" s="3" t="s">
        <v>904</v>
      </c>
      <c r="AA320" s="4">
        <v>85.039999999999992</v>
      </c>
      <c r="AB320" s="4">
        <v>186.45</v>
      </c>
      <c r="AC320" s="4">
        <v>187.20999999999998</v>
      </c>
      <c r="AD320" s="4">
        <v>99.836813657822702</v>
      </c>
      <c r="AF320" t="s">
        <v>1940</v>
      </c>
      <c r="AG320" s="3" t="s">
        <v>1941</v>
      </c>
      <c r="AH320" s="4">
        <v>31.2</v>
      </c>
      <c r="AI320" s="4">
        <v>62.49</v>
      </c>
      <c r="AJ320" s="4">
        <v>0</v>
      </c>
      <c r="AK320" s="4">
        <v>0</v>
      </c>
    </row>
    <row r="321" spans="4:37" x14ac:dyDescent="0.25">
      <c r="D321" s="2" t="s">
        <v>1942</v>
      </c>
      <c r="E321" s="5" t="s">
        <v>1943</v>
      </c>
      <c r="F321" s="4">
        <v>422.63</v>
      </c>
      <c r="G321" s="4">
        <v>795.03589710000006</v>
      </c>
      <c r="H321" s="4">
        <v>1005.29</v>
      </c>
      <c r="I321" s="4">
        <v>589.66343769037121</v>
      </c>
      <c r="R321" s="2">
        <v>636512</v>
      </c>
      <c r="S321" s="5" t="s">
        <v>6117</v>
      </c>
      <c r="T321" s="4">
        <v>4470.49</v>
      </c>
      <c r="U321" s="4">
        <v>10594.510000000002</v>
      </c>
      <c r="V321" s="4">
        <v>9973.3799999999992</v>
      </c>
      <c r="W321" s="4">
        <v>7517.2054523148381</v>
      </c>
      <c r="Y321" s="2" t="s">
        <v>1944</v>
      </c>
      <c r="Z321" s="3" t="s">
        <v>1945</v>
      </c>
      <c r="AA321" s="4">
        <v>10.61</v>
      </c>
      <c r="AB321" s="4">
        <v>32.68</v>
      </c>
      <c r="AC321" s="4">
        <v>32</v>
      </c>
      <c r="AD321" s="4">
        <v>43.882256892229435</v>
      </c>
      <c r="AF321" t="s">
        <v>1946</v>
      </c>
      <c r="AG321" s="3" t="s">
        <v>1947</v>
      </c>
      <c r="AH321" s="4">
        <v>2647.0099999999998</v>
      </c>
      <c r="AI321" s="4">
        <v>5428.94</v>
      </c>
      <c r="AJ321" s="4">
        <v>5440.5399999999991</v>
      </c>
      <c r="AK321" s="4">
        <v>5376.8129629466102</v>
      </c>
    </row>
    <row r="322" spans="4:37" x14ac:dyDescent="0.25">
      <c r="D322" s="2" t="s">
        <v>1948</v>
      </c>
      <c r="E322" s="5" t="s">
        <v>1949</v>
      </c>
      <c r="F322" s="4">
        <v>5600.2241532227063</v>
      </c>
      <c r="G322" s="4">
        <v>11717.450899299998</v>
      </c>
      <c r="H322" s="4">
        <v>11285.792264599999</v>
      </c>
      <c r="I322" s="4">
        <v>10641.567850562426</v>
      </c>
      <c r="R322" s="2">
        <v>466516</v>
      </c>
      <c r="S322" s="5" t="s">
        <v>6118</v>
      </c>
      <c r="T322" s="4">
        <v>6568.9500000000007</v>
      </c>
      <c r="U322" s="4">
        <v>12910.06</v>
      </c>
      <c r="V322" s="4">
        <v>14638.18</v>
      </c>
      <c r="W322" s="4">
        <v>14173.506575112235</v>
      </c>
      <c r="Y322" s="2" t="s">
        <v>1950</v>
      </c>
      <c r="Z322" s="3" t="s">
        <v>1588</v>
      </c>
      <c r="AA322" s="4">
        <v>19.03</v>
      </c>
      <c r="AB322" s="4">
        <v>40.72</v>
      </c>
      <c r="AC322" s="4">
        <v>36.880000000000003</v>
      </c>
      <c r="AD322" s="4">
        <v>46.425573500975098</v>
      </c>
      <c r="AF322" t="s">
        <v>1951</v>
      </c>
      <c r="AG322" s="3" t="s">
        <v>1952</v>
      </c>
      <c r="AH322" s="4">
        <v>6246.06</v>
      </c>
      <c r="AI322" s="4">
        <v>12818.51</v>
      </c>
      <c r="AJ322" s="4">
        <v>12781.65</v>
      </c>
      <c r="AK322" s="4">
        <v>12792.871855640107</v>
      </c>
    </row>
    <row r="323" spans="4:37" x14ac:dyDescent="0.25">
      <c r="D323" s="2" t="s">
        <v>1953</v>
      </c>
      <c r="E323" s="5" t="s">
        <v>1954</v>
      </c>
      <c r="F323" s="4">
        <v>100.06</v>
      </c>
      <c r="G323" s="4">
        <v>215.3015049</v>
      </c>
      <c r="H323" s="4">
        <v>200.15</v>
      </c>
      <c r="I323" s="4">
        <v>191.24638805883711</v>
      </c>
      <c r="R323" s="2">
        <v>786534</v>
      </c>
      <c r="S323" s="5" t="s">
        <v>1955</v>
      </c>
      <c r="T323" s="4">
        <v>10117.33</v>
      </c>
      <c r="U323" s="4">
        <v>20451.3</v>
      </c>
      <c r="V323" s="4">
        <v>18831.850872499999</v>
      </c>
      <c r="W323" s="4">
        <v>20606.703544916811</v>
      </c>
      <c r="Y323" s="2" t="s">
        <v>1956</v>
      </c>
      <c r="Z323" s="3" t="s">
        <v>1957</v>
      </c>
      <c r="AA323" s="4">
        <v>61.15</v>
      </c>
      <c r="AB323" s="4">
        <v>139.15</v>
      </c>
      <c r="AC323" s="4">
        <v>141.02000000000001</v>
      </c>
      <c r="AD323" s="4">
        <v>177.27794427756186</v>
      </c>
      <c r="AF323" t="s">
        <v>1958</v>
      </c>
      <c r="AG323" s="3" t="s">
        <v>1959</v>
      </c>
      <c r="AH323" s="4">
        <v>18822.09</v>
      </c>
      <c r="AI323" s="4">
        <v>53711.11</v>
      </c>
      <c r="AJ323" s="4">
        <v>53673.659999999996</v>
      </c>
      <c r="AK323" s="4">
        <v>53768.129629466108</v>
      </c>
    </row>
    <row r="324" spans="4:37" x14ac:dyDescent="0.25">
      <c r="D324" s="2" t="s">
        <v>1960</v>
      </c>
      <c r="E324" s="5" t="s">
        <v>880</v>
      </c>
      <c r="F324" s="4">
        <v>2487.98</v>
      </c>
      <c r="G324" s="4">
        <v>5056.324028</v>
      </c>
      <c r="H324" s="4">
        <v>5176.5158419999998</v>
      </c>
      <c r="I324" s="4">
        <v>4722.0737831429315</v>
      </c>
      <c r="R324" s="2">
        <v>861935</v>
      </c>
      <c r="S324" s="5" t="s">
        <v>137</v>
      </c>
      <c r="T324" s="4">
        <v>17284.979999999996</v>
      </c>
      <c r="U324" s="4">
        <v>36083.520000000004</v>
      </c>
      <c r="V324" s="4">
        <v>33961.847119999999</v>
      </c>
      <c r="W324" s="4">
        <v>20264.448390599646</v>
      </c>
      <c r="Y324" s="2" t="s">
        <v>1961</v>
      </c>
      <c r="Z324" s="3" t="s">
        <v>137</v>
      </c>
      <c r="AA324" s="4">
        <v>211.48</v>
      </c>
      <c r="AB324" s="4">
        <v>422.9</v>
      </c>
      <c r="AC324" s="4">
        <v>431.32</v>
      </c>
      <c r="AD324" s="4">
        <v>419.45177340837614</v>
      </c>
      <c r="AF324" t="s">
        <v>1962</v>
      </c>
      <c r="AG324" s="3" t="s">
        <v>1963</v>
      </c>
      <c r="AH324" s="4">
        <v>1391.2599999999998</v>
      </c>
      <c r="AI324" s="4">
        <v>2853.1400000000003</v>
      </c>
      <c r="AJ324" s="4">
        <v>2658.8100000000009</v>
      </c>
      <c r="AK324" s="4">
        <v>2710.597240601403</v>
      </c>
    </row>
    <row r="325" spans="4:37" x14ac:dyDescent="0.25">
      <c r="D325" s="2" t="s">
        <v>1964</v>
      </c>
      <c r="E325" s="5" t="s">
        <v>1965</v>
      </c>
      <c r="F325" s="4">
        <v>775.15</v>
      </c>
      <c r="G325" s="4">
        <v>1546.38</v>
      </c>
      <c r="H325" s="4">
        <v>1257.92</v>
      </c>
      <c r="I325" s="4">
        <v>2055.5220435938891</v>
      </c>
      <c r="R325" s="2">
        <v>86561</v>
      </c>
      <c r="S325" s="5" t="s">
        <v>6154</v>
      </c>
      <c r="T325" s="4">
        <v>39125.300000000003</v>
      </c>
      <c r="U325" s="4">
        <v>64608.670000000006</v>
      </c>
      <c r="V325" s="4">
        <v>70008.638218799999</v>
      </c>
      <c r="W325" s="4">
        <v>78199.307190446401</v>
      </c>
      <c r="Y325" s="2" t="s">
        <v>1966</v>
      </c>
      <c r="Z325" s="3" t="s">
        <v>35</v>
      </c>
      <c r="AA325" s="4">
        <v>120.17</v>
      </c>
      <c r="AB325" s="4">
        <v>247.47</v>
      </c>
      <c r="AC325" s="4">
        <v>244.85</v>
      </c>
      <c r="AD325" s="4">
        <v>254.0355023119358</v>
      </c>
      <c r="AF325" t="s">
        <v>1967</v>
      </c>
      <c r="AG325" s="3" t="s">
        <v>1968</v>
      </c>
      <c r="AH325" s="4">
        <v>2805.74</v>
      </c>
      <c r="AI325" s="4">
        <v>5336.0400000000009</v>
      </c>
      <c r="AJ325" s="4">
        <v>4044.86</v>
      </c>
      <c r="AK325" s="4">
        <v>3327.2026996791228</v>
      </c>
    </row>
    <row r="326" spans="4:37" x14ac:dyDescent="0.25">
      <c r="D326" s="2" t="s">
        <v>1969</v>
      </c>
      <c r="E326" s="5" t="s">
        <v>1970</v>
      </c>
      <c r="F326" s="4">
        <v>121.23</v>
      </c>
      <c r="G326" s="4">
        <v>244.19658749999999</v>
      </c>
      <c r="H326" s="4">
        <v>296.05</v>
      </c>
      <c r="I326" s="4">
        <v>180.02580640173196</v>
      </c>
      <c r="R326" s="2">
        <v>776579</v>
      </c>
      <c r="S326" s="5" t="s">
        <v>1971</v>
      </c>
      <c r="T326" s="4">
        <v>345039.12</v>
      </c>
      <c r="U326" s="4">
        <v>709745.10000000009</v>
      </c>
      <c r="V326" s="4">
        <v>695000.56514189998</v>
      </c>
      <c r="W326" s="4">
        <v>680012.01317662338</v>
      </c>
      <c r="Y326" s="2" t="s">
        <v>1972</v>
      </c>
      <c r="Z326" s="3" t="s">
        <v>1973</v>
      </c>
      <c r="AA326" s="4">
        <v>379.01</v>
      </c>
      <c r="AB326" s="4">
        <v>758.01</v>
      </c>
      <c r="AC326" s="4">
        <v>971.31000000000006</v>
      </c>
      <c r="AD326" s="4">
        <v>958.03980494502912</v>
      </c>
      <c r="AF326" t="s">
        <v>1974</v>
      </c>
      <c r="AG326" s="3" t="s">
        <v>1975</v>
      </c>
      <c r="AH326" s="4">
        <v>13877.679999999998</v>
      </c>
      <c r="AI326" s="4">
        <v>28152.71</v>
      </c>
      <c r="AJ326" s="4">
        <v>25981.680000000004</v>
      </c>
      <c r="AK326" s="4">
        <v>26496.427655918356</v>
      </c>
    </row>
    <row r="327" spans="4:37" x14ac:dyDescent="0.25">
      <c r="D327" s="2" t="s">
        <v>1976</v>
      </c>
      <c r="E327" s="5" t="s">
        <v>1977</v>
      </c>
      <c r="F327" s="4">
        <v>864.97</v>
      </c>
      <c r="G327" s="4">
        <v>1745.3386619999999</v>
      </c>
      <c r="H327" s="4">
        <v>1360.78</v>
      </c>
      <c r="I327" s="4">
        <v>1587.1101671395409</v>
      </c>
      <c r="R327" s="2">
        <v>336591</v>
      </c>
      <c r="S327" s="5" t="s">
        <v>1978</v>
      </c>
      <c r="T327" s="4">
        <v>6373.69</v>
      </c>
      <c r="U327" s="4">
        <v>13635.800000000001</v>
      </c>
      <c r="V327" s="4">
        <v>11528.14</v>
      </c>
      <c r="W327" s="4">
        <v>12639.049472625749</v>
      </c>
      <c r="Y327" s="2" t="s">
        <v>1979</v>
      </c>
      <c r="Z327" s="3" t="s">
        <v>114</v>
      </c>
      <c r="AA327" s="4">
        <v>9.9700000000000006</v>
      </c>
      <c r="AB327" s="4">
        <v>26.26</v>
      </c>
      <c r="AC327" s="4">
        <v>25.89</v>
      </c>
      <c r="AD327" s="4">
        <v>41.883982649215831</v>
      </c>
      <c r="AF327" t="s">
        <v>1980</v>
      </c>
      <c r="AG327" s="3" t="s">
        <v>1981</v>
      </c>
      <c r="AH327" s="4">
        <v>0</v>
      </c>
      <c r="AI327" s="4">
        <v>0</v>
      </c>
      <c r="AJ327" s="4">
        <v>0</v>
      </c>
      <c r="AK327" s="4">
        <v>0</v>
      </c>
    </row>
    <row r="328" spans="4:37" x14ac:dyDescent="0.25">
      <c r="D328" s="2" t="s">
        <v>1982</v>
      </c>
      <c r="E328" s="5" t="s">
        <v>1983</v>
      </c>
      <c r="F328" s="4">
        <v>2657.94</v>
      </c>
      <c r="G328" s="4">
        <v>4796.4542962000005</v>
      </c>
      <c r="H328" s="4">
        <v>4722.24</v>
      </c>
      <c r="I328" s="4">
        <v>3409.4551043338697</v>
      </c>
      <c r="R328" s="2">
        <v>896592</v>
      </c>
      <c r="S328" s="5" t="s">
        <v>599</v>
      </c>
      <c r="T328" s="4">
        <v>9782.02</v>
      </c>
      <c r="U328" s="4">
        <v>25124.61</v>
      </c>
      <c r="V328" s="4">
        <v>26964.511948399999</v>
      </c>
      <c r="W328" s="4">
        <v>26160.956429839149</v>
      </c>
      <c r="Y328" s="2" t="s">
        <v>1984</v>
      </c>
      <c r="Z328" s="3" t="s">
        <v>129</v>
      </c>
      <c r="AA328" s="4">
        <v>197.74</v>
      </c>
      <c r="AB328" s="4">
        <v>391.11</v>
      </c>
      <c r="AC328" s="4">
        <v>308.58999999999997</v>
      </c>
      <c r="AD328" s="4">
        <v>250.70468826510961</v>
      </c>
      <c r="AF328" t="s">
        <v>1985</v>
      </c>
      <c r="AG328" s="3" t="s">
        <v>1986</v>
      </c>
      <c r="AH328" s="4">
        <v>47.52</v>
      </c>
      <c r="AI328" s="4">
        <v>102.17</v>
      </c>
      <c r="AJ328" s="4">
        <v>79.040000000000006</v>
      </c>
      <c r="AK328" s="4">
        <v>80.69118421418456</v>
      </c>
    </row>
    <row r="329" spans="4:37" x14ac:dyDescent="0.25">
      <c r="D329" s="2" t="s">
        <v>1987</v>
      </c>
      <c r="E329" s="5" t="s">
        <v>1988</v>
      </c>
      <c r="F329" s="4">
        <v>4092.18</v>
      </c>
      <c r="G329" s="4">
        <v>8210.0332440000002</v>
      </c>
      <c r="H329" s="4">
        <v>5291.8304019999996</v>
      </c>
      <c r="I329" s="4">
        <v>5045.6235756898932</v>
      </c>
      <c r="R329" s="2">
        <v>892327</v>
      </c>
      <c r="S329" s="5" t="s">
        <v>6155</v>
      </c>
      <c r="T329" s="4">
        <v>2179.0300000000002</v>
      </c>
      <c r="U329" s="4">
        <v>0</v>
      </c>
      <c r="V329" s="4">
        <v>0</v>
      </c>
      <c r="W329" s="4">
        <v>0</v>
      </c>
      <c r="Y329" s="2" t="s">
        <v>1989</v>
      </c>
      <c r="Z329" s="3" t="s">
        <v>1990</v>
      </c>
      <c r="AA329" s="4">
        <v>0</v>
      </c>
      <c r="AB329" s="4">
        <v>0</v>
      </c>
      <c r="AC329" s="4">
        <v>0</v>
      </c>
      <c r="AD329" s="4">
        <v>0</v>
      </c>
      <c r="AF329" t="s">
        <v>1991</v>
      </c>
      <c r="AG329" s="3" t="s">
        <v>1992</v>
      </c>
      <c r="AH329" s="4">
        <v>47.34</v>
      </c>
      <c r="AI329" s="4">
        <v>94.74</v>
      </c>
      <c r="AJ329" s="4">
        <v>100.09</v>
      </c>
      <c r="AK329" s="4">
        <v>97.074888107829793</v>
      </c>
    </row>
    <row r="330" spans="4:37" x14ac:dyDescent="0.25">
      <c r="D330" s="2" t="s">
        <v>1993</v>
      </c>
      <c r="E330" s="5" t="s">
        <v>897</v>
      </c>
      <c r="F330" s="4">
        <v>20262.98</v>
      </c>
      <c r="G330" s="4">
        <v>42223.221149999998</v>
      </c>
      <c r="H330" s="4">
        <v>34335.79</v>
      </c>
      <c r="I330" s="4">
        <v>38139.379663949789</v>
      </c>
      <c r="R330" s="2">
        <v>256615</v>
      </c>
      <c r="S330" s="5" t="s">
        <v>1994</v>
      </c>
      <c r="T330" s="4">
        <v>9230.82</v>
      </c>
      <c r="U330" s="4">
        <v>18280.570000000003</v>
      </c>
      <c r="V330" s="4">
        <v>15632.259999999998</v>
      </c>
      <c r="W330" s="4">
        <v>16524.995910577552</v>
      </c>
      <c r="Y330" s="2" t="s">
        <v>1995</v>
      </c>
      <c r="Z330" s="3" t="s">
        <v>1996</v>
      </c>
      <c r="AA330" s="4">
        <v>0</v>
      </c>
      <c r="AB330" s="4">
        <v>0</v>
      </c>
      <c r="AC330" s="4">
        <v>0</v>
      </c>
      <c r="AD330" s="4">
        <v>0</v>
      </c>
      <c r="AF330" t="s">
        <v>1997</v>
      </c>
      <c r="AG330" s="3" t="s">
        <v>1998</v>
      </c>
      <c r="AH330" s="4">
        <v>345.44</v>
      </c>
      <c r="AI330" s="4">
        <v>695.56000000000006</v>
      </c>
      <c r="AJ330" s="4">
        <v>640.89</v>
      </c>
      <c r="AK330" s="4">
        <v>639.24047710559489</v>
      </c>
    </row>
    <row r="331" spans="4:37" x14ac:dyDescent="0.25">
      <c r="D331" s="2" t="s">
        <v>1999</v>
      </c>
      <c r="E331" s="5" t="s">
        <v>1552</v>
      </c>
      <c r="F331" s="4">
        <v>6762.45</v>
      </c>
      <c r="G331" s="4">
        <v>13883.029999999999</v>
      </c>
      <c r="H331" s="4">
        <v>11319.869999999999</v>
      </c>
      <c r="I331" s="4">
        <v>10778.079595842784</v>
      </c>
      <c r="R331" s="2">
        <v>696651</v>
      </c>
      <c r="S331" s="5" t="s">
        <v>2000</v>
      </c>
      <c r="T331" s="4">
        <v>5513.4800000000005</v>
      </c>
      <c r="U331" s="4">
        <v>10745.900000000001</v>
      </c>
      <c r="V331" s="4">
        <v>12753.52</v>
      </c>
      <c r="W331" s="4">
        <v>12095.04328087298</v>
      </c>
      <c r="Y331" s="2" t="s">
        <v>2001</v>
      </c>
      <c r="Z331" s="3" t="s">
        <v>2002</v>
      </c>
      <c r="AA331" s="4">
        <v>0</v>
      </c>
      <c r="AB331" s="4">
        <v>0</v>
      </c>
      <c r="AC331" s="4">
        <v>0</v>
      </c>
      <c r="AD331" s="4">
        <v>0</v>
      </c>
      <c r="AF331" t="s">
        <v>2003</v>
      </c>
      <c r="AG331" s="3" t="s">
        <v>2004</v>
      </c>
      <c r="AH331" s="4">
        <v>20</v>
      </c>
      <c r="AI331" s="4">
        <v>40.01</v>
      </c>
      <c r="AJ331" s="4">
        <v>39.64</v>
      </c>
      <c r="AK331" s="4">
        <v>38.350028676269964</v>
      </c>
    </row>
    <row r="332" spans="4:37" x14ac:dyDescent="0.25">
      <c r="D332" s="2" t="s">
        <v>2005</v>
      </c>
      <c r="E332" s="5" t="s">
        <v>2006</v>
      </c>
      <c r="F332" s="4">
        <v>3797.51</v>
      </c>
      <c r="G332" s="4">
        <v>7336.3927549999999</v>
      </c>
      <c r="H332" s="4">
        <v>7683.2843340000009</v>
      </c>
      <c r="I332" s="4">
        <v>7405.9343054825458</v>
      </c>
      <c r="R332" s="2">
        <v>66660</v>
      </c>
      <c r="S332" s="5" t="s">
        <v>6156</v>
      </c>
      <c r="T332" s="4">
        <v>46416.020000000004</v>
      </c>
      <c r="U332" s="4">
        <v>96985.21</v>
      </c>
      <c r="V332" s="4">
        <v>78026.62000000001</v>
      </c>
      <c r="W332" s="4">
        <v>76662.642792998158</v>
      </c>
      <c r="Y332" s="2" t="s">
        <v>2007</v>
      </c>
      <c r="Z332" s="3" t="s">
        <v>2008</v>
      </c>
      <c r="AA332" s="4">
        <v>0</v>
      </c>
      <c r="AB332" s="4">
        <v>0</v>
      </c>
      <c r="AC332" s="4">
        <v>0</v>
      </c>
      <c r="AD332" s="4">
        <v>0</v>
      </c>
      <c r="AF332" t="s">
        <v>2009</v>
      </c>
      <c r="AG332" s="3" t="s">
        <v>2010</v>
      </c>
      <c r="AH332" s="4">
        <v>4147.5600000000004</v>
      </c>
      <c r="AI332" s="4">
        <v>8560.3099999999977</v>
      </c>
      <c r="AJ332" s="4">
        <v>8487.2399999999961</v>
      </c>
      <c r="AK332" s="4">
        <v>8570.8775425243057</v>
      </c>
    </row>
    <row r="333" spans="4:37" x14ac:dyDescent="0.25">
      <c r="D333" s="2" t="s">
        <v>2011</v>
      </c>
      <c r="E333" s="5" t="s">
        <v>2012</v>
      </c>
      <c r="F333" s="4">
        <v>96.13</v>
      </c>
      <c r="G333" s="4">
        <v>191.80541360000001</v>
      </c>
      <c r="H333" s="4">
        <v>206.37</v>
      </c>
      <c r="I333" s="4">
        <v>264.79011107405421</v>
      </c>
      <c r="R333" s="2">
        <v>446700</v>
      </c>
      <c r="S333" s="5" t="s">
        <v>6157</v>
      </c>
      <c r="T333" s="4">
        <v>13304.300000000003</v>
      </c>
      <c r="U333" s="4">
        <v>27257.200000000001</v>
      </c>
      <c r="V333" s="4">
        <v>27245.974546000001</v>
      </c>
      <c r="W333" s="4">
        <v>24738.450920777675</v>
      </c>
      <c r="Y333" s="2" t="s">
        <v>2013</v>
      </c>
      <c r="Z333" s="3" t="s">
        <v>2014</v>
      </c>
      <c r="AA333" s="4">
        <v>0</v>
      </c>
      <c r="AB333" s="4">
        <v>0</v>
      </c>
      <c r="AC333" s="4">
        <v>0</v>
      </c>
      <c r="AD333" s="4">
        <v>0</v>
      </c>
      <c r="AF333" t="s">
        <v>2015</v>
      </c>
      <c r="AG333" s="3" t="s">
        <v>2016</v>
      </c>
      <c r="AH333" s="4">
        <v>9241.0399999999972</v>
      </c>
      <c r="AI333" s="4">
        <v>20927.600000000002</v>
      </c>
      <c r="AJ333" s="4">
        <v>23623.89</v>
      </c>
      <c r="AK333" s="4">
        <v>18759.046517243234</v>
      </c>
    </row>
    <row r="334" spans="4:37" x14ac:dyDescent="0.25">
      <c r="D334" s="2" t="s">
        <v>2017</v>
      </c>
      <c r="E334" s="5" t="s">
        <v>2018</v>
      </c>
      <c r="F334" s="4">
        <v>433.55</v>
      </c>
      <c r="G334" s="4">
        <v>865.32246450000002</v>
      </c>
      <c r="H334" s="4">
        <v>876.99</v>
      </c>
      <c r="I334" s="4">
        <v>800.82396992217366</v>
      </c>
      <c r="R334" s="2">
        <v>786750</v>
      </c>
      <c r="S334" s="5" t="s">
        <v>143</v>
      </c>
      <c r="T334" s="4">
        <v>38906.550000000003</v>
      </c>
      <c r="U334" s="4">
        <v>95646.24</v>
      </c>
      <c r="V334" s="4">
        <v>101703.12306459999</v>
      </c>
      <c r="W334" s="4">
        <v>100109.38313151526</v>
      </c>
      <c r="Y334" s="2" t="s">
        <v>2019</v>
      </c>
      <c r="Z334" s="3" t="s">
        <v>1195</v>
      </c>
      <c r="AA334" s="4">
        <v>0.84</v>
      </c>
      <c r="AB334" s="4">
        <v>1.77</v>
      </c>
      <c r="AC334" s="4">
        <v>1.76</v>
      </c>
      <c r="AD334" s="4">
        <v>1.7663062979451403</v>
      </c>
      <c r="AF334" t="s">
        <v>2020</v>
      </c>
      <c r="AG334" s="3" t="s">
        <v>2021</v>
      </c>
      <c r="AH334" s="4">
        <v>0</v>
      </c>
      <c r="AI334" s="4">
        <v>0</v>
      </c>
      <c r="AJ334" s="4">
        <v>69.535535940000003</v>
      </c>
      <c r="AK334" s="4">
        <v>57.906193583105463</v>
      </c>
    </row>
    <row r="335" spans="4:37" x14ac:dyDescent="0.25">
      <c r="D335" s="2" t="s">
        <v>2022</v>
      </c>
      <c r="E335" s="5" t="s">
        <v>2023</v>
      </c>
      <c r="F335" s="4">
        <v>6205.62</v>
      </c>
      <c r="G335" s="4">
        <v>12346.46342</v>
      </c>
      <c r="H335" s="4">
        <v>11926.311949999999</v>
      </c>
      <c r="I335" s="4">
        <v>10331.78104795326</v>
      </c>
      <c r="R335" s="2">
        <v>586759</v>
      </c>
      <c r="S335" s="5" t="s">
        <v>607</v>
      </c>
      <c r="T335" s="4">
        <v>15414.079999999996</v>
      </c>
      <c r="U335" s="4">
        <v>31007.729999999996</v>
      </c>
      <c r="V335" s="4">
        <v>27702.29</v>
      </c>
      <c r="W335" s="4">
        <v>29828.773050510463</v>
      </c>
      <c r="Y335" s="2" t="s">
        <v>2024</v>
      </c>
      <c r="Z335" s="3" t="s">
        <v>2025</v>
      </c>
      <c r="AA335" s="4">
        <v>150.33999999999997</v>
      </c>
      <c r="AB335" s="4">
        <v>300.66999999999996</v>
      </c>
      <c r="AC335" s="4">
        <v>299.52000000000004</v>
      </c>
      <c r="AD335" s="4">
        <v>290.58915572702847</v>
      </c>
      <c r="AF335" t="s">
        <v>2026</v>
      </c>
      <c r="AG335" s="3" t="s">
        <v>2027</v>
      </c>
      <c r="AH335" s="4">
        <v>0</v>
      </c>
      <c r="AI335" s="4">
        <v>0</v>
      </c>
      <c r="AJ335" s="4">
        <v>0</v>
      </c>
      <c r="AK335" s="4">
        <v>0</v>
      </c>
    </row>
    <row r="336" spans="4:37" x14ac:dyDescent="0.25">
      <c r="D336" s="2" t="s">
        <v>2028</v>
      </c>
      <c r="E336" s="5" t="s">
        <v>2029</v>
      </c>
      <c r="F336" s="4">
        <v>4993.6000000000004</v>
      </c>
      <c r="G336" s="4">
        <v>10431.682775399999</v>
      </c>
      <c r="H336" s="4">
        <v>10294.829999999998</v>
      </c>
      <c r="I336" s="4">
        <v>10528.334533837156</v>
      </c>
      <c r="R336" s="2">
        <v>96762</v>
      </c>
      <c r="S336" s="5" t="s">
        <v>6158</v>
      </c>
      <c r="T336" s="4">
        <v>11337.600000000002</v>
      </c>
      <c r="U336" s="4">
        <v>36139.4</v>
      </c>
      <c r="V336" s="4">
        <v>21520.11</v>
      </c>
      <c r="W336" s="4">
        <v>23015.115600370165</v>
      </c>
      <c r="Y336" s="2" t="s">
        <v>2030</v>
      </c>
      <c r="Z336" s="3" t="s">
        <v>2031</v>
      </c>
      <c r="AA336" s="4">
        <v>336.35</v>
      </c>
      <c r="AB336" s="4">
        <v>718.56999999999994</v>
      </c>
      <c r="AC336" s="4">
        <v>586.14</v>
      </c>
      <c r="AD336" s="4">
        <v>556.76202548373135</v>
      </c>
      <c r="AF336" t="s">
        <v>2032</v>
      </c>
      <c r="AG336" s="3" t="s">
        <v>2033</v>
      </c>
      <c r="AH336" s="4">
        <v>85.58</v>
      </c>
      <c r="AI336" s="4">
        <v>171.04000000000002</v>
      </c>
      <c r="AJ336" s="4">
        <v>176.53</v>
      </c>
      <c r="AK336" s="4">
        <v>176.55210566141278</v>
      </c>
    </row>
    <row r="337" spans="4:37" x14ac:dyDescent="0.25">
      <c r="D337" s="2" t="s">
        <v>2034</v>
      </c>
      <c r="E337" s="5" t="s">
        <v>2035</v>
      </c>
      <c r="F337" s="4">
        <v>13.08</v>
      </c>
      <c r="G337" s="4">
        <v>48.188308720000002</v>
      </c>
      <c r="H337" s="4">
        <v>48.21</v>
      </c>
      <c r="I337" s="4">
        <v>46.751999942467236</v>
      </c>
      <c r="R337" s="2">
        <v>926768</v>
      </c>
      <c r="S337" s="5" t="s">
        <v>151</v>
      </c>
      <c r="T337" s="4">
        <v>59781.990000000005</v>
      </c>
      <c r="U337" s="4">
        <v>113162.49</v>
      </c>
      <c r="V337" s="4">
        <v>127002.965025</v>
      </c>
      <c r="W337" s="4">
        <v>125149.68849985694</v>
      </c>
      <c r="Y337" s="2" t="s">
        <v>2036</v>
      </c>
      <c r="Z337" s="3" t="s">
        <v>2037</v>
      </c>
      <c r="AA337" s="4">
        <v>105.4</v>
      </c>
      <c r="AB337" s="4">
        <v>200.41</v>
      </c>
      <c r="AC337" s="4">
        <v>184.42</v>
      </c>
      <c r="AD337" s="4">
        <v>182.17248834551981</v>
      </c>
      <c r="AF337" t="s">
        <v>2038</v>
      </c>
      <c r="AG337" s="3" t="s">
        <v>2039</v>
      </c>
      <c r="AH337" s="4">
        <v>371.16999999999996</v>
      </c>
      <c r="AI337" s="4">
        <v>774.99</v>
      </c>
      <c r="AJ337" s="4">
        <v>1011.25</v>
      </c>
      <c r="AK337" s="4">
        <v>984.66293674220651</v>
      </c>
    </row>
    <row r="338" spans="4:37" x14ac:dyDescent="0.25">
      <c r="D338" s="2" t="s">
        <v>2040</v>
      </c>
      <c r="E338" s="5" t="s">
        <v>2041</v>
      </c>
      <c r="F338" s="4">
        <v>666.57</v>
      </c>
      <c r="G338" s="4">
        <v>1331.1275519999999</v>
      </c>
      <c r="H338" s="4">
        <v>1409.8532419999999</v>
      </c>
      <c r="I338" s="4">
        <v>1360.0819040082433</v>
      </c>
      <c r="R338" s="2">
        <v>76795</v>
      </c>
      <c r="S338" s="5" t="s">
        <v>395</v>
      </c>
      <c r="T338" s="4">
        <v>861303.10999999987</v>
      </c>
      <c r="U338" s="4">
        <v>1607588.9199999997</v>
      </c>
      <c r="V338" s="4">
        <v>1472518.65</v>
      </c>
      <c r="W338" s="4">
        <v>1371672.1020011164</v>
      </c>
      <c r="Y338" s="2" t="s">
        <v>2042</v>
      </c>
      <c r="Z338" s="3" t="s">
        <v>2043</v>
      </c>
      <c r="AA338" s="4">
        <v>11.74</v>
      </c>
      <c r="AB338" s="4">
        <v>26.580000000000002</v>
      </c>
      <c r="AC338" s="4">
        <v>23.31</v>
      </c>
      <c r="AD338" s="4">
        <v>22.043093231874614</v>
      </c>
      <c r="AF338" t="s">
        <v>2044</v>
      </c>
      <c r="AG338" s="3" t="s">
        <v>2045</v>
      </c>
      <c r="AH338" s="4">
        <v>15.19</v>
      </c>
      <c r="AI338" s="4">
        <v>30.42</v>
      </c>
      <c r="AJ338" s="4">
        <v>21.66</v>
      </c>
      <c r="AK338" s="4">
        <v>21.040626650408324</v>
      </c>
    </row>
    <row r="339" spans="4:37" x14ac:dyDescent="0.25">
      <c r="D339" s="2" t="s">
        <v>2046</v>
      </c>
      <c r="E339" s="5" t="s">
        <v>2047</v>
      </c>
      <c r="F339" s="4">
        <v>1573.22</v>
      </c>
      <c r="G339" s="4">
        <v>3141.084053</v>
      </c>
      <c r="H339" s="4">
        <v>4052.28</v>
      </c>
      <c r="I339" s="4">
        <v>3892.74111818041</v>
      </c>
      <c r="R339" s="2">
        <v>256822</v>
      </c>
      <c r="S339" s="5" t="s">
        <v>2048</v>
      </c>
      <c r="T339" s="4">
        <v>1049452.2000000002</v>
      </c>
      <c r="U339" s="4">
        <v>2316035.73</v>
      </c>
      <c r="V339" s="4">
        <v>2451697.0400000005</v>
      </c>
      <c r="W339" s="4">
        <v>2313974.6355214901</v>
      </c>
      <c r="Y339" s="2" t="s">
        <v>2049</v>
      </c>
      <c r="Z339" s="3" t="s">
        <v>2050</v>
      </c>
      <c r="AA339" s="4">
        <v>0</v>
      </c>
      <c r="AB339" s="4">
        <v>0</v>
      </c>
      <c r="AC339" s="4">
        <v>0</v>
      </c>
      <c r="AD339" s="4">
        <v>0</v>
      </c>
      <c r="AF339" t="s">
        <v>2051</v>
      </c>
      <c r="AG339" s="3" t="s">
        <v>2052</v>
      </c>
      <c r="AH339" s="4">
        <v>182.98</v>
      </c>
      <c r="AI339" s="4">
        <v>367.46000000000004</v>
      </c>
      <c r="AJ339" s="4">
        <v>298.56</v>
      </c>
      <c r="AK339" s="4">
        <v>291.13523111144963</v>
      </c>
    </row>
    <row r="340" spans="4:37" x14ac:dyDescent="0.25">
      <c r="D340" s="2" t="s">
        <v>2053</v>
      </c>
      <c r="E340" s="5" t="s">
        <v>2054</v>
      </c>
      <c r="F340" s="4">
        <v>1412.92</v>
      </c>
      <c r="G340" s="4">
        <v>2699.7261349999999</v>
      </c>
      <c r="H340" s="4">
        <v>2800.9</v>
      </c>
      <c r="I340" s="4">
        <v>2712.1979450710405</v>
      </c>
      <c r="R340" s="2">
        <v>96840</v>
      </c>
      <c r="S340" s="5" t="s">
        <v>6159</v>
      </c>
      <c r="T340" s="4">
        <v>143895.55000000002</v>
      </c>
      <c r="U340" s="4">
        <v>292945.45</v>
      </c>
      <c r="V340" s="4">
        <v>248779.86000000002</v>
      </c>
      <c r="W340" s="4">
        <v>211148.70227432816</v>
      </c>
      <c r="Y340" s="2" t="s">
        <v>2055</v>
      </c>
      <c r="Z340" s="3" t="s">
        <v>2056</v>
      </c>
      <c r="AA340" s="4">
        <v>0</v>
      </c>
      <c r="AB340" s="4">
        <v>0</v>
      </c>
      <c r="AC340" s="4">
        <v>0</v>
      </c>
      <c r="AD340" s="4">
        <v>0</v>
      </c>
      <c r="AF340" t="s">
        <v>2057</v>
      </c>
      <c r="AG340" s="3" t="s">
        <v>2058</v>
      </c>
      <c r="AH340" s="4">
        <v>47736.099999999962</v>
      </c>
      <c r="AI340" s="4">
        <v>112181.43</v>
      </c>
      <c r="AJ340" s="4">
        <v>109952.70312304002</v>
      </c>
      <c r="AK340" s="4">
        <v>112103.62029404273</v>
      </c>
    </row>
    <row r="341" spans="4:37" x14ac:dyDescent="0.25">
      <c r="D341" s="2" t="s">
        <v>2059</v>
      </c>
      <c r="E341" s="5" t="s">
        <v>20</v>
      </c>
      <c r="F341" s="4">
        <v>101.84</v>
      </c>
      <c r="G341" s="4">
        <v>203.24702490000001</v>
      </c>
      <c r="H341" s="4">
        <v>209.69</v>
      </c>
      <c r="I341" s="4">
        <v>203.1162372692759</v>
      </c>
      <c r="R341" s="2">
        <v>936854</v>
      </c>
      <c r="S341" s="5" t="s">
        <v>626</v>
      </c>
      <c r="T341" s="4">
        <v>10022.270000000002</v>
      </c>
      <c r="U341" s="4">
        <v>21116.09</v>
      </c>
      <c r="V341" s="4">
        <v>20940.503851099998</v>
      </c>
      <c r="W341" s="4">
        <v>20784.003647635567</v>
      </c>
      <c r="Y341" s="2" t="s">
        <v>2060</v>
      </c>
      <c r="Z341" s="3" t="s">
        <v>2061</v>
      </c>
      <c r="AA341" s="4">
        <v>0</v>
      </c>
      <c r="AB341" s="4">
        <v>0</v>
      </c>
      <c r="AC341" s="4">
        <v>0</v>
      </c>
      <c r="AD341" s="4">
        <v>0</v>
      </c>
      <c r="AF341" t="s">
        <v>2062</v>
      </c>
      <c r="AG341" s="3" t="s">
        <v>2063</v>
      </c>
      <c r="AH341" s="4">
        <v>17.32</v>
      </c>
      <c r="AI341" s="4">
        <v>34.65</v>
      </c>
      <c r="AJ341" s="4">
        <v>37.519999999999996</v>
      </c>
      <c r="AK341" s="4">
        <v>36.54967352820578</v>
      </c>
    </row>
    <row r="342" spans="4:37" x14ac:dyDescent="0.25">
      <c r="D342" s="2" t="s">
        <v>2064</v>
      </c>
      <c r="E342" s="5" t="s">
        <v>2065</v>
      </c>
      <c r="F342" s="4">
        <v>275.43</v>
      </c>
      <c r="G342" s="4">
        <v>518.20523600000001</v>
      </c>
      <c r="H342" s="4">
        <v>271.08</v>
      </c>
      <c r="I342" s="4">
        <v>263.00587156893386</v>
      </c>
      <c r="R342" s="2">
        <v>406867</v>
      </c>
      <c r="S342" s="5" t="s">
        <v>2066</v>
      </c>
      <c r="T342" s="4">
        <v>81577.509999999995</v>
      </c>
      <c r="U342" s="4">
        <v>156147.50000000003</v>
      </c>
      <c r="V342" s="4">
        <v>129369.98656920005</v>
      </c>
      <c r="W342" s="4">
        <v>145699.43209775459</v>
      </c>
      <c r="Y342" s="2" t="s">
        <v>2067</v>
      </c>
      <c r="Z342" s="3" t="s">
        <v>2068</v>
      </c>
      <c r="AA342" s="4">
        <v>0</v>
      </c>
      <c r="AB342" s="4">
        <v>0</v>
      </c>
      <c r="AC342" s="4">
        <v>0</v>
      </c>
      <c r="AD342" s="4">
        <v>0</v>
      </c>
      <c r="AF342" t="s">
        <v>2069</v>
      </c>
      <c r="AG342" s="3" t="s">
        <v>2070</v>
      </c>
      <c r="AH342" s="4">
        <v>112173.15000000001</v>
      </c>
      <c r="AI342" s="4">
        <v>232037.94999999998</v>
      </c>
      <c r="AJ342" s="4">
        <v>231605.29965026971</v>
      </c>
      <c r="AK342" s="4">
        <v>266964.33681698499</v>
      </c>
    </row>
    <row r="343" spans="4:37" x14ac:dyDescent="0.25">
      <c r="D343" s="2" t="s">
        <v>2071</v>
      </c>
      <c r="E343" s="5" t="s">
        <v>2072</v>
      </c>
      <c r="F343" s="4">
        <v>11596.599999999999</v>
      </c>
      <c r="G343" s="4">
        <v>24050.293094000001</v>
      </c>
      <c r="H343" s="4">
        <v>22847.010000000002</v>
      </c>
      <c r="I343" s="4">
        <v>23627.858277222618</v>
      </c>
      <c r="R343" s="2">
        <v>746921</v>
      </c>
      <c r="S343" s="5" t="s">
        <v>6160</v>
      </c>
      <c r="T343" s="4">
        <v>13583.79</v>
      </c>
      <c r="U343" s="4">
        <v>27379.579999999998</v>
      </c>
      <c r="V343" s="4">
        <v>26229.24</v>
      </c>
      <c r="W343" s="4">
        <v>24680.010806579605</v>
      </c>
      <c r="Y343" s="2" t="s">
        <v>2073</v>
      </c>
      <c r="Z343" s="3" t="s">
        <v>2074</v>
      </c>
      <c r="AA343" s="4">
        <v>0</v>
      </c>
      <c r="AB343" s="4">
        <v>0</v>
      </c>
      <c r="AC343" s="4">
        <v>0</v>
      </c>
      <c r="AD343" s="4">
        <v>0</v>
      </c>
      <c r="AF343" t="s">
        <v>2075</v>
      </c>
      <c r="AG343" s="3" t="s">
        <v>2076</v>
      </c>
      <c r="AH343" s="4">
        <v>24453.91</v>
      </c>
      <c r="AI343" s="4">
        <v>53673.340000000018</v>
      </c>
      <c r="AJ343" s="4">
        <v>59284.103970339995</v>
      </c>
      <c r="AK343" s="4">
        <v>55091.671789172862</v>
      </c>
    </row>
    <row r="344" spans="4:37" x14ac:dyDescent="0.25">
      <c r="D344" s="2" t="s">
        <v>2077</v>
      </c>
      <c r="E344" s="5" t="s">
        <v>177</v>
      </c>
      <c r="F344" s="4">
        <v>107.98</v>
      </c>
      <c r="G344" s="4">
        <v>207.19793079999999</v>
      </c>
      <c r="H344" s="4">
        <v>167.23</v>
      </c>
      <c r="I344" s="4">
        <v>156.46809761048402</v>
      </c>
      <c r="R344" s="2">
        <v>166930</v>
      </c>
      <c r="S344" s="5" t="s">
        <v>2078</v>
      </c>
      <c r="T344" s="4">
        <v>76047.45</v>
      </c>
      <c r="U344" s="4">
        <v>151321.04</v>
      </c>
      <c r="V344" s="4">
        <v>155037.68</v>
      </c>
      <c r="W344" s="4">
        <v>150963.24396752947</v>
      </c>
      <c r="Y344" s="2" t="s">
        <v>2079</v>
      </c>
      <c r="Z344" s="3" t="s">
        <v>2080</v>
      </c>
      <c r="AA344" s="4">
        <v>66.83</v>
      </c>
      <c r="AB344" s="4">
        <v>137.02000000000001</v>
      </c>
      <c r="AC344" s="4">
        <v>132.09</v>
      </c>
      <c r="AD344" s="4">
        <v>124.93769254003689</v>
      </c>
      <c r="AF344" t="s">
        <v>2081</v>
      </c>
      <c r="AG344" s="3" t="s">
        <v>2082</v>
      </c>
      <c r="AH344" s="4">
        <v>2003.6700000000003</v>
      </c>
      <c r="AI344" s="4">
        <v>4369.21</v>
      </c>
      <c r="AJ344" s="4">
        <v>4194.78</v>
      </c>
      <c r="AK344" s="4">
        <v>4239.7877365046543</v>
      </c>
    </row>
    <row r="345" spans="4:37" x14ac:dyDescent="0.25">
      <c r="D345" s="2" t="s">
        <v>2083</v>
      </c>
      <c r="E345" s="5" t="s">
        <v>2084</v>
      </c>
      <c r="F345" s="4">
        <v>1722.91</v>
      </c>
      <c r="G345" s="4">
        <v>3466.01955</v>
      </c>
      <c r="H345" s="4">
        <v>3723.056329</v>
      </c>
      <c r="I345" s="4">
        <v>4030.6051434437613</v>
      </c>
      <c r="R345" s="2">
        <v>296937</v>
      </c>
      <c r="S345" s="5" t="s">
        <v>2085</v>
      </c>
      <c r="T345" s="4">
        <v>94678.35</v>
      </c>
      <c r="U345" s="4">
        <v>165973.46</v>
      </c>
      <c r="V345" s="4">
        <v>139934.35999999996</v>
      </c>
      <c r="W345" s="4">
        <v>151464.815697151</v>
      </c>
      <c r="Y345" s="2" t="s">
        <v>2086</v>
      </c>
      <c r="Z345" s="3" t="s">
        <v>2087</v>
      </c>
      <c r="AA345" s="4">
        <v>0</v>
      </c>
      <c r="AB345" s="4">
        <v>0</v>
      </c>
      <c r="AC345" s="4">
        <v>0</v>
      </c>
      <c r="AD345" s="4">
        <v>0</v>
      </c>
      <c r="AF345" t="s">
        <v>2088</v>
      </c>
      <c r="AG345" s="3" t="s">
        <v>2089</v>
      </c>
      <c r="AH345" s="4">
        <v>2529.61</v>
      </c>
      <c r="AI345" s="4">
        <v>5815.81</v>
      </c>
      <c r="AJ345" s="4">
        <v>5402.7100000000009</v>
      </c>
      <c r="AK345" s="4">
        <v>4785.390447904716</v>
      </c>
    </row>
    <row r="346" spans="4:37" x14ac:dyDescent="0.25">
      <c r="D346" s="2" t="s">
        <v>2090</v>
      </c>
      <c r="E346" s="5" t="s">
        <v>2091</v>
      </c>
      <c r="F346" s="4">
        <v>38.450000000000003</v>
      </c>
      <c r="G346" s="4">
        <v>76.554508029999994</v>
      </c>
      <c r="H346" s="4">
        <v>88.973824680000007</v>
      </c>
      <c r="I346" s="4">
        <v>90.259640313439746</v>
      </c>
      <c r="R346" s="2">
        <v>336943</v>
      </c>
      <c r="S346" s="5" t="s">
        <v>6161</v>
      </c>
      <c r="T346" s="4">
        <v>3772.0600000000004</v>
      </c>
      <c r="U346" s="4">
        <v>8259.2000000000007</v>
      </c>
      <c r="V346" s="4">
        <v>6854.6</v>
      </c>
      <c r="W346" s="4">
        <v>6674.368505354294</v>
      </c>
      <c r="Y346" s="2" t="s">
        <v>2092</v>
      </c>
      <c r="Z346" s="3" t="s">
        <v>2093</v>
      </c>
      <c r="AA346" s="4">
        <v>0</v>
      </c>
      <c r="AB346" s="4">
        <v>0</v>
      </c>
      <c r="AC346" s="4">
        <v>0</v>
      </c>
      <c r="AD346" s="4">
        <v>0</v>
      </c>
      <c r="AF346" t="s">
        <v>2094</v>
      </c>
      <c r="AG346" s="3" t="s">
        <v>2095</v>
      </c>
      <c r="AH346" s="4">
        <v>74.260000000000005</v>
      </c>
      <c r="AI346" s="4">
        <v>182.32999999999998</v>
      </c>
      <c r="AJ346" s="4">
        <v>160.39000000000001</v>
      </c>
      <c r="AK346" s="4">
        <v>162.51479321707529</v>
      </c>
    </row>
    <row r="347" spans="4:37" x14ac:dyDescent="0.25">
      <c r="D347" s="2" t="s">
        <v>2096</v>
      </c>
      <c r="E347" s="5" t="s">
        <v>2097</v>
      </c>
      <c r="F347" s="4">
        <v>26.42</v>
      </c>
      <c r="G347" s="4">
        <v>52.61</v>
      </c>
      <c r="H347" s="4">
        <v>41.49</v>
      </c>
      <c r="I347" s="4">
        <v>57.073206655708987</v>
      </c>
      <c r="R347" s="2">
        <v>256264</v>
      </c>
      <c r="S347" s="5" t="s">
        <v>6162</v>
      </c>
      <c r="T347" s="4">
        <v>35215.82</v>
      </c>
      <c r="U347" s="4">
        <v>72483.760000000009</v>
      </c>
      <c r="V347" s="4">
        <v>66788.95</v>
      </c>
      <c r="W347" s="4">
        <v>63025.272428346565</v>
      </c>
      <c r="Y347" s="2" t="s">
        <v>2098</v>
      </c>
      <c r="Z347" s="3" t="s">
        <v>2099</v>
      </c>
      <c r="AA347" s="4">
        <v>0</v>
      </c>
      <c r="AB347" s="4">
        <v>0</v>
      </c>
      <c r="AC347" s="4">
        <v>0</v>
      </c>
      <c r="AD347" s="4">
        <v>0</v>
      </c>
      <c r="AF347" t="s">
        <v>2100</v>
      </c>
      <c r="AG347" s="3" t="s">
        <v>2101</v>
      </c>
      <c r="AH347" s="4">
        <v>13.61</v>
      </c>
      <c r="AI347" s="4">
        <v>27.490000000000002</v>
      </c>
      <c r="AJ347" s="4">
        <v>33.01</v>
      </c>
      <c r="AK347" s="4">
        <v>28.156130847720227</v>
      </c>
    </row>
    <row r="348" spans="4:37" x14ac:dyDescent="0.25">
      <c r="D348" s="2" t="s">
        <v>2102</v>
      </c>
      <c r="E348" s="5" t="s">
        <v>568</v>
      </c>
      <c r="F348" s="4">
        <v>329.65</v>
      </c>
      <c r="G348" s="4">
        <v>983.4173217</v>
      </c>
      <c r="H348" s="4">
        <v>1312.97</v>
      </c>
      <c r="I348" s="4">
        <v>1298.3439598243724</v>
      </c>
      <c r="R348" s="2">
        <v>286950</v>
      </c>
      <c r="S348" s="5" t="s">
        <v>6163</v>
      </c>
      <c r="T348" s="4">
        <v>51907.92</v>
      </c>
      <c r="U348" s="4">
        <v>107517.90000000001</v>
      </c>
      <c r="V348" s="4">
        <v>106751.38999999998</v>
      </c>
      <c r="W348" s="4">
        <v>107675.98841171812</v>
      </c>
      <c r="Y348" s="2" t="s">
        <v>2103</v>
      </c>
      <c r="Z348" s="3" t="s">
        <v>2104</v>
      </c>
      <c r="AA348" s="4">
        <v>26.33</v>
      </c>
      <c r="AB348" s="4">
        <v>49.04</v>
      </c>
      <c r="AC348" s="4">
        <v>51.83</v>
      </c>
      <c r="AD348" s="4">
        <v>50.981576711018853</v>
      </c>
      <c r="AF348" t="s">
        <v>2105</v>
      </c>
      <c r="AG348" s="3" t="s">
        <v>2106</v>
      </c>
      <c r="AH348" s="4">
        <v>0</v>
      </c>
      <c r="AI348" s="4">
        <v>0</v>
      </c>
      <c r="AJ348" s="4">
        <v>0</v>
      </c>
      <c r="AK348" s="4">
        <v>0</v>
      </c>
    </row>
    <row r="349" spans="4:37" x14ac:dyDescent="0.25">
      <c r="D349" s="2" t="s">
        <v>2107</v>
      </c>
      <c r="E349" s="5" t="s">
        <v>259</v>
      </c>
      <c r="F349" s="4">
        <v>5222.356897253595</v>
      </c>
      <c r="G349" s="4">
        <v>9769.07</v>
      </c>
      <c r="H349" s="4">
        <v>8383.4500000000007</v>
      </c>
      <c r="I349" s="4">
        <v>9489.1960078787979</v>
      </c>
      <c r="R349" s="2">
        <v>776957</v>
      </c>
      <c r="S349" s="5" t="s">
        <v>2108</v>
      </c>
      <c r="T349" s="4">
        <v>1337239.1399999999</v>
      </c>
      <c r="U349" s="4">
        <v>2683669.59</v>
      </c>
      <c r="V349" s="4">
        <v>2465702.0485404395</v>
      </c>
      <c r="W349" s="4">
        <v>2408219.5363980136</v>
      </c>
      <c r="Y349" s="2" t="s">
        <v>2109</v>
      </c>
      <c r="Z349" s="3" t="s">
        <v>2110</v>
      </c>
      <c r="AA349" s="4">
        <v>54.01</v>
      </c>
      <c r="AB349" s="4">
        <v>105.92</v>
      </c>
      <c r="AC349" s="4">
        <v>120.12</v>
      </c>
      <c r="AD349" s="4">
        <v>67.031479665253769</v>
      </c>
      <c r="AF349" t="s">
        <v>2111</v>
      </c>
      <c r="AG349" s="3" t="s">
        <v>2112</v>
      </c>
      <c r="AH349" s="4">
        <v>8.08</v>
      </c>
      <c r="AI349" s="4">
        <v>20.66</v>
      </c>
      <c r="AJ349" s="4">
        <v>22.33</v>
      </c>
      <c r="AK349" s="4">
        <v>21.667174840804012</v>
      </c>
    </row>
    <row r="350" spans="4:37" x14ac:dyDescent="0.25">
      <c r="D350" s="2" t="s">
        <v>2113</v>
      </c>
      <c r="E350" s="5" t="s">
        <v>25</v>
      </c>
      <c r="F350" s="4">
        <v>15578.4</v>
      </c>
      <c r="G350" s="4">
        <v>29019.39</v>
      </c>
      <c r="H350" s="4">
        <v>28544.600000000002</v>
      </c>
      <c r="I350" s="4">
        <v>24481.29399195089</v>
      </c>
      <c r="R350" s="2">
        <v>355922</v>
      </c>
      <c r="S350" s="5" t="s">
        <v>2114</v>
      </c>
      <c r="T350" s="4">
        <v>17151.849999999999</v>
      </c>
      <c r="U350" s="4">
        <v>34130.519999999997</v>
      </c>
      <c r="V350" s="4">
        <v>33180.670000000006</v>
      </c>
      <c r="W350" s="4">
        <v>33250.977786097494</v>
      </c>
      <c r="Y350" s="2" t="s">
        <v>2115</v>
      </c>
      <c r="Z350" s="3" t="s">
        <v>2116</v>
      </c>
      <c r="AA350" s="4">
        <v>20.52</v>
      </c>
      <c r="AB350" s="4">
        <v>39.909999999999997</v>
      </c>
      <c r="AC350" s="4">
        <v>39.909999999999997</v>
      </c>
      <c r="AD350" s="4">
        <v>38.723112462844313</v>
      </c>
      <c r="AF350" t="s">
        <v>2117</v>
      </c>
      <c r="AG350" s="3" t="s">
        <v>2118</v>
      </c>
      <c r="AH350" s="4">
        <v>14.53</v>
      </c>
      <c r="AI350" s="4">
        <v>29.49</v>
      </c>
      <c r="AJ350" s="4">
        <v>24.25</v>
      </c>
      <c r="AK350" s="4">
        <v>22.9329299791751</v>
      </c>
    </row>
    <row r="351" spans="4:37" x14ac:dyDescent="0.25">
      <c r="D351" s="2" t="s">
        <v>2119</v>
      </c>
      <c r="E351" s="5" t="s">
        <v>2120</v>
      </c>
      <c r="F351" s="4">
        <v>807.3</v>
      </c>
      <c r="G351" s="4">
        <v>1610.878393</v>
      </c>
      <c r="H351" s="4">
        <v>1673.78</v>
      </c>
      <c r="I351" s="4">
        <v>1698.8202450781919</v>
      </c>
      <c r="R351" s="2">
        <v>410819</v>
      </c>
      <c r="S351" s="5" t="s">
        <v>6164</v>
      </c>
      <c r="T351" s="4">
        <v>29111.349999999995</v>
      </c>
      <c r="U351" s="4">
        <v>59674.18</v>
      </c>
      <c r="V351" s="4">
        <v>57594.680000000008</v>
      </c>
      <c r="W351" s="4">
        <v>61518.138116136484</v>
      </c>
      <c r="Y351" s="2" t="s">
        <v>2121</v>
      </c>
      <c r="Z351" s="3" t="s">
        <v>1045</v>
      </c>
      <c r="AA351" s="4">
        <v>64</v>
      </c>
      <c r="AB351" s="4">
        <v>142.94</v>
      </c>
      <c r="AC351" s="4">
        <v>197.68</v>
      </c>
      <c r="AD351" s="4">
        <v>195.93815379085427</v>
      </c>
      <c r="AF351" t="s">
        <v>2122</v>
      </c>
      <c r="AG351" s="3" t="s">
        <v>2123</v>
      </c>
      <c r="AH351" s="4">
        <v>1342.33</v>
      </c>
      <c r="AI351" s="4">
        <v>3106.0200000000004</v>
      </c>
      <c r="AJ351" s="4">
        <v>3359.9799999999996</v>
      </c>
      <c r="AK351" s="4">
        <v>3295.6149256378194</v>
      </c>
    </row>
    <row r="352" spans="4:37" x14ac:dyDescent="0.25">
      <c r="D352" s="2" t="s">
        <v>2124</v>
      </c>
      <c r="E352" s="5" t="s">
        <v>1909</v>
      </c>
      <c r="F352" s="4">
        <v>133842.75</v>
      </c>
      <c r="G352" s="4">
        <v>271577.36017097003</v>
      </c>
      <c r="H352" s="4">
        <v>283411.85113229998</v>
      </c>
      <c r="I352" s="4">
        <v>299307.23245817574</v>
      </c>
      <c r="R352" s="2">
        <v>417933</v>
      </c>
      <c r="S352" s="5" t="s">
        <v>6165</v>
      </c>
      <c r="T352" s="4">
        <v>0</v>
      </c>
      <c r="U352" s="4">
        <v>0</v>
      </c>
      <c r="V352" s="4">
        <v>0</v>
      </c>
      <c r="W352" s="4">
        <v>207.76407817194286</v>
      </c>
      <c r="Y352" s="2" t="s">
        <v>2125</v>
      </c>
      <c r="Z352" s="3" t="s">
        <v>2126</v>
      </c>
      <c r="AA352" s="4">
        <v>0</v>
      </c>
      <c r="AB352" s="4">
        <v>0</v>
      </c>
      <c r="AC352" s="4">
        <v>0</v>
      </c>
      <c r="AD352" s="4">
        <v>0</v>
      </c>
      <c r="AF352" t="s">
        <v>2127</v>
      </c>
      <c r="AG352" s="3" t="s">
        <v>2128</v>
      </c>
      <c r="AH352" s="4">
        <v>2035.3500000000001</v>
      </c>
      <c r="AI352" s="4">
        <v>4626.6899999999996</v>
      </c>
      <c r="AJ352" s="4">
        <v>4696.1100000000006</v>
      </c>
      <c r="AK352" s="4">
        <v>4607.1351511467483</v>
      </c>
    </row>
    <row r="353" spans="4:37" x14ac:dyDescent="0.25">
      <c r="D353" s="2" t="s">
        <v>2129</v>
      </c>
      <c r="E353" s="5" t="s">
        <v>2130</v>
      </c>
      <c r="F353" s="4">
        <v>93356.38</v>
      </c>
      <c r="G353" s="4">
        <v>202178.06166000001</v>
      </c>
      <c r="H353" s="4">
        <v>170569.23962000001</v>
      </c>
      <c r="I353" s="4">
        <v>178756.91599342716</v>
      </c>
      <c r="R353" s="2">
        <v>436969</v>
      </c>
      <c r="S353" s="5" t="s">
        <v>6166</v>
      </c>
      <c r="T353" s="4">
        <v>3439.8499999999995</v>
      </c>
      <c r="U353" s="4">
        <v>6997.5000000000009</v>
      </c>
      <c r="V353" s="4">
        <v>9542.75</v>
      </c>
      <c r="W353" s="4">
        <v>9046.8124253194655</v>
      </c>
      <c r="Y353" s="2" t="s">
        <v>2131</v>
      </c>
      <c r="Z353" s="3" t="s">
        <v>2132</v>
      </c>
      <c r="AA353" s="4">
        <v>2.7</v>
      </c>
      <c r="AB353" s="4">
        <v>6.7799999999999994</v>
      </c>
      <c r="AC353" s="4">
        <v>4.42</v>
      </c>
      <c r="AD353" s="4">
        <v>3.665790612866429</v>
      </c>
      <c r="AF353" t="s">
        <v>2133</v>
      </c>
      <c r="AG353" s="3" t="s">
        <v>2134</v>
      </c>
      <c r="AH353" s="4">
        <v>8.5</v>
      </c>
      <c r="AI353" s="4">
        <v>16.54</v>
      </c>
      <c r="AJ353" s="4">
        <v>15.7</v>
      </c>
      <c r="AK353" s="4">
        <v>14.827380215426521</v>
      </c>
    </row>
    <row r="354" spans="4:37" x14ac:dyDescent="0.25">
      <c r="D354" s="2" t="s">
        <v>2135</v>
      </c>
      <c r="E354" s="5" t="s">
        <v>935</v>
      </c>
      <c r="F354" s="4">
        <v>3192.62</v>
      </c>
      <c r="G354" s="4">
        <v>6227.75</v>
      </c>
      <c r="H354" s="4">
        <v>4409.96</v>
      </c>
      <c r="I354" s="4">
        <v>4033.7042649714522</v>
      </c>
      <c r="R354" s="2">
        <v>706975</v>
      </c>
      <c r="S354" s="5" t="s">
        <v>2136</v>
      </c>
      <c r="T354" s="4">
        <v>26510.52</v>
      </c>
      <c r="U354" s="4">
        <v>52878.27</v>
      </c>
      <c r="V354" s="4">
        <v>43740.89</v>
      </c>
      <c r="W354" s="4">
        <v>43805.686402077976</v>
      </c>
      <c r="Y354" s="2" t="s">
        <v>2137</v>
      </c>
      <c r="Z354" s="3" t="s">
        <v>2138</v>
      </c>
      <c r="AA354" s="4">
        <v>2.6</v>
      </c>
      <c r="AB354" s="4">
        <v>6.82</v>
      </c>
      <c r="AC354" s="4">
        <v>6.49</v>
      </c>
      <c r="AD354" s="4">
        <v>6.2990162958148153</v>
      </c>
      <c r="AF354" t="s">
        <v>2139</v>
      </c>
      <c r="AG354" s="3" t="s">
        <v>2140</v>
      </c>
      <c r="AH354" s="4">
        <v>1423.7400000000002</v>
      </c>
      <c r="AI354" s="4">
        <v>2840.77</v>
      </c>
      <c r="AJ354" s="4">
        <v>2364.3600000000006</v>
      </c>
      <c r="AK354" s="4">
        <v>2440.8736289075664</v>
      </c>
    </row>
    <row r="355" spans="4:37" x14ac:dyDescent="0.25">
      <c r="D355" s="2" t="s">
        <v>2141</v>
      </c>
      <c r="E355" s="5" t="s">
        <v>941</v>
      </c>
      <c r="F355" s="4">
        <v>19772.865547805519</v>
      </c>
      <c r="G355" s="4">
        <v>39485.136866230001</v>
      </c>
      <c r="H355" s="4">
        <v>34895.900042020003</v>
      </c>
      <c r="I355" s="4">
        <v>33799.700653686668</v>
      </c>
      <c r="R355" s="2">
        <v>606983</v>
      </c>
      <c r="S355" s="5" t="s">
        <v>6167</v>
      </c>
      <c r="T355" s="4">
        <v>44710.36</v>
      </c>
      <c r="U355" s="4">
        <v>96306.240000000005</v>
      </c>
      <c r="V355" s="4">
        <v>106610.26000000002</v>
      </c>
      <c r="W355" s="4">
        <v>43133.135177476084</v>
      </c>
      <c r="Y355" s="2" t="s">
        <v>2142</v>
      </c>
      <c r="Z355" s="3" t="s">
        <v>2143</v>
      </c>
      <c r="AA355" s="4">
        <v>32.75</v>
      </c>
      <c r="AB355" s="4">
        <v>96.5</v>
      </c>
      <c r="AC355" s="4">
        <v>112.86</v>
      </c>
      <c r="AD355" s="4">
        <v>104.74774703234377</v>
      </c>
      <c r="AF355" t="s">
        <v>2144</v>
      </c>
      <c r="AG355" s="3" t="s">
        <v>2145</v>
      </c>
      <c r="AH355" s="4">
        <v>3518.55</v>
      </c>
      <c r="AI355" s="4">
        <v>6915.5099999999993</v>
      </c>
      <c r="AJ355" s="4">
        <v>5915.6500000000005</v>
      </c>
      <c r="AK355" s="4">
        <v>5841.6880567033322</v>
      </c>
    </row>
    <row r="356" spans="4:37" x14ac:dyDescent="0.25">
      <c r="D356" s="2" t="s">
        <v>2146</v>
      </c>
      <c r="E356" s="5" t="s">
        <v>2147</v>
      </c>
      <c r="F356" s="4">
        <v>1519.48</v>
      </c>
      <c r="G356" s="4">
        <v>3451.2475549999999</v>
      </c>
      <c r="H356" s="4">
        <v>3716.28</v>
      </c>
      <c r="I356" s="4">
        <v>3919.5521210473712</v>
      </c>
      <c r="R356" s="2">
        <v>646985</v>
      </c>
      <c r="S356" s="5" t="s">
        <v>6168</v>
      </c>
      <c r="T356" s="4">
        <v>8338.58</v>
      </c>
      <c r="U356" s="4">
        <v>15569.48</v>
      </c>
      <c r="V356" s="4">
        <v>13554.075102000001</v>
      </c>
      <c r="W356" s="4">
        <v>14632.948226942537</v>
      </c>
      <c r="Y356" s="2" t="s">
        <v>2148</v>
      </c>
      <c r="Z356" s="3" t="s">
        <v>1399</v>
      </c>
      <c r="AA356" s="4">
        <v>123.78</v>
      </c>
      <c r="AB356" s="4">
        <v>242.77</v>
      </c>
      <c r="AC356" s="4">
        <v>238.78</v>
      </c>
      <c r="AD356" s="4">
        <v>170.62065026095618</v>
      </c>
      <c r="AF356" t="s">
        <v>2149</v>
      </c>
      <c r="AG356" s="3" t="s">
        <v>2150</v>
      </c>
      <c r="AH356" s="4">
        <v>1307.7</v>
      </c>
      <c r="AI356" s="4">
        <v>2880.9799999999996</v>
      </c>
      <c r="AJ356" s="4">
        <v>2942.73</v>
      </c>
      <c r="AK356" s="4">
        <v>2881.8408434476523</v>
      </c>
    </row>
    <row r="357" spans="4:37" x14ac:dyDescent="0.25">
      <c r="D357" s="2" t="s">
        <v>2151</v>
      </c>
      <c r="E357" s="5" t="s">
        <v>2152</v>
      </c>
      <c r="F357" s="4">
        <v>498.64</v>
      </c>
      <c r="G357" s="4">
        <v>1151.7800480000001</v>
      </c>
      <c r="H357" s="4">
        <v>1184.098297</v>
      </c>
      <c r="I357" s="4">
        <v>1164.4691327585551</v>
      </c>
      <c r="R357" s="2">
        <v>676987</v>
      </c>
      <c r="S357" s="5" t="s">
        <v>6169</v>
      </c>
      <c r="T357" s="4">
        <v>24287.09</v>
      </c>
      <c r="U357" s="4">
        <v>48834.94</v>
      </c>
      <c r="V357" s="4">
        <v>53939.409999999989</v>
      </c>
      <c r="W357" s="4">
        <v>54178.140621488084</v>
      </c>
      <c r="Y357" s="2" t="s">
        <v>2153</v>
      </c>
      <c r="Z357" s="3" t="s">
        <v>1594</v>
      </c>
      <c r="AA357" s="4">
        <v>9.17</v>
      </c>
      <c r="AB357" s="4">
        <v>19.66</v>
      </c>
      <c r="AC357" s="4">
        <v>19.399999999999999</v>
      </c>
      <c r="AD357" s="4">
        <v>34.781565463418765</v>
      </c>
      <c r="AF357" t="s">
        <v>2154</v>
      </c>
      <c r="AG357" s="3" t="s">
        <v>2155</v>
      </c>
      <c r="AH357" s="4">
        <v>2475.4799999999996</v>
      </c>
      <c r="AI357" s="4">
        <v>4970.7400000000007</v>
      </c>
      <c r="AJ357" s="4">
        <v>4448.1799999999994</v>
      </c>
      <c r="AK357" s="4">
        <v>4353.9410037121324</v>
      </c>
    </row>
    <row r="358" spans="4:37" x14ac:dyDescent="0.25">
      <c r="D358" s="2" t="s">
        <v>2156</v>
      </c>
      <c r="E358" s="5" t="s">
        <v>947</v>
      </c>
      <c r="F358" s="4">
        <v>10666.859061850175</v>
      </c>
      <c r="G358" s="4">
        <v>18887.71923106</v>
      </c>
      <c r="H358" s="4">
        <v>17753.691565409998</v>
      </c>
      <c r="I358" s="4">
        <v>20748.615806125988</v>
      </c>
      <c r="R358" s="2">
        <v>846990</v>
      </c>
      <c r="S358" s="5" t="s">
        <v>6170</v>
      </c>
      <c r="T358" s="4">
        <v>25810.34</v>
      </c>
      <c r="U358" s="4">
        <v>52469.96</v>
      </c>
      <c r="V358" s="4">
        <v>49631.2741331</v>
      </c>
      <c r="W358" s="4">
        <v>51769.293884842416</v>
      </c>
      <c r="Y358" s="2" t="s">
        <v>2157</v>
      </c>
      <c r="Z358" s="3" t="s">
        <v>2158</v>
      </c>
      <c r="AA358" s="4">
        <v>20.59</v>
      </c>
      <c r="AB358" s="4">
        <v>41.26</v>
      </c>
      <c r="AC358" s="4">
        <v>41.26</v>
      </c>
      <c r="AD358" s="4">
        <v>63.388142231055163</v>
      </c>
      <c r="AF358" t="s">
        <v>2159</v>
      </c>
      <c r="AG358" s="3" t="s">
        <v>2160</v>
      </c>
      <c r="AH358" s="4">
        <v>12612.75</v>
      </c>
      <c r="AI358" s="4">
        <v>25927.540000000005</v>
      </c>
      <c r="AJ358" s="4">
        <v>22975.88</v>
      </c>
      <c r="AK358" s="4">
        <v>22907.563009459838</v>
      </c>
    </row>
    <row r="359" spans="4:37" x14ac:dyDescent="0.25">
      <c r="D359" s="2" t="s">
        <v>2161</v>
      </c>
      <c r="E359" s="5" t="s">
        <v>2162</v>
      </c>
      <c r="F359" s="4">
        <v>16617.881099822833</v>
      </c>
      <c r="G359" s="4">
        <v>35047.662325159996</v>
      </c>
      <c r="H359" s="4">
        <v>24458.723423219999</v>
      </c>
      <c r="I359" s="4">
        <v>23019.131028215306</v>
      </c>
      <c r="R359" s="2">
        <v>316961</v>
      </c>
      <c r="S359" s="5" t="s">
        <v>6171</v>
      </c>
      <c r="T359" s="4">
        <v>199351.25000000006</v>
      </c>
      <c r="U359" s="4">
        <v>422479.0299999998</v>
      </c>
      <c r="V359" s="4">
        <v>372262.67999999993</v>
      </c>
      <c r="W359" s="4">
        <v>350940.48996065382</v>
      </c>
      <c r="Y359" s="2" t="s">
        <v>2163</v>
      </c>
      <c r="Z359" s="3" t="s">
        <v>2164</v>
      </c>
      <c r="AA359" s="4">
        <v>0</v>
      </c>
      <c r="AB359" s="4">
        <v>0</v>
      </c>
      <c r="AC359" s="4">
        <v>0</v>
      </c>
      <c r="AD359" s="4">
        <v>0</v>
      </c>
      <c r="AF359" t="s">
        <v>2165</v>
      </c>
      <c r="AG359" s="3" t="s">
        <v>2166</v>
      </c>
      <c r="AH359" s="4">
        <v>59.21</v>
      </c>
      <c r="AI359" s="4">
        <v>117.25</v>
      </c>
      <c r="AJ359" s="4">
        <v>111.61</v>
      </c>
      <c r="AK359" s="4">
        <v>106.81609343477101</v>
      </c>
    </row>
    <row r="360" spans="4:37" x14ac:dyDescent="0.25">
      <c r="D360" s="2" t="s">
        <v>2167</v>
      </c>
      <c r="E360" s="5" t="s">
        <v>2168</v>
      </c>
      <c r="F360" s="4">
        <v>909.69</v>
      </c>
      <c r="G360" s="4">
        <v>1840.38</v>
      </c>
      <c r="H360" s="4">
        <v>1550.07</v>
      </c>
      <c r="I360" s="4">
        <v>1484.2977224659528</v>
      </c>
      <c r="R360" s="2">
        <v>976992</v>
      </c>
      <c r="S360" s="5" t="s">
        <v>2169</v>
      </c>
      <c r="T360" s="4">
        <v>22398.58</v>
      </c>
      <c r="U360" s="4">
        <v>43719.520000000004</v>
      </c>
      <c r="V360" s="4">
        <v>43404.578021800007</v>
      </c>
      <c r="W360" s="4">
        <v>43377.091360891573</v>
      </c>
      <c r="Y360" s="2" t="s">
        <v>2170</v>
      </c>
      <c r="Z360" s="3" t="s">
        <v>2171</v>
      </c>
      <c r="AA360" s="4">
        <v>62.31</v>
      </c>
      <c r="AB360" s="4">
        <v>161.49</v>
      </c>
      <c r="AC360" s="4">
        <v>164.53</v>
      </c>
      <c r="AD360" s="4">
        <v>162.32754419486187</v>
      </c>
      <c r="AF360" t="s">
        <v>2172</v>
      </c>
      <c r="AG360" s="3" t="s">
        <v>2173</v>
      </c>
      <c r="AH360" s="4">
        <v>1560.5300000000002</v>
      </c>
      <c r="AI360" s="4">
        <v>2745.7000000000003</v>
      </c>
      <c r="AJ360" s="4">
        <v>0</v>
      </c>
      <c r="AK360" s="4">
        <v>0</v>
      </c>
    </row>
    <row r="361" spans="4:37" x14ac:dyDescent="0.25">
      <c r="D361" s="2" t="s">
        <v>2174</v>
      </c>
      <c r="E361" s="5" t="s">
        <v>953</v>
      </c>
      <c r="F361" s="4">
        <v>15266.5</v>
      </c>
      <c r="G361" s="4">
        <v>30713.852935000003</v>
      </c>
      <c r="H361" s="4">
        <v>29518.1</v>
      </c>
      <c r="I361" s="4">
        <v>29112.664052784072</v>
      </c>
      <c r="R361" s="2">
        <v>677002</v>
      </c>
      <c r="S361" s="5" t="s">
        <v>2175</v>
      </c>
      <c r="T361" s="4">
        <v>5980.4</v>
      </c>
      <c r="U361" s="4">
        <v>11189.869999999999</v>
      </c>
      <c r="V361" s="4">
        <v>8665.15</v>
      </c>
      <c r="W361" s="4">
        <v>8285.3864678588434</v>
      </c>
      <c r="Y361" s="2" t="s">
        <v>2176</v>
      </c>
      <c r="Z361" s="3" t="s">
        <v>151</v>
      </c>
      <c r="AA361" s="4">
        <v>6.07</v>
      </c>
      <c r="AB361" s="4">
        <v>13.25</v>
      </c>
      <c r="AC361" s="4">
        <v>13.28</v>
      </c>
      <c r="AD361" s="4">
        <v>12.519767887662248</v>
      </c>
      <c r="AF361" t="s">
        <v>2177</v>
      </c>
      <c r="AG361" s="3" t="s">
        <v>2178</v>
      </c>
      <c r="AH361" s="4">
        <v>194.4</v>
      </c>
      <c r="AI361" s="4">
        <v>388.9</v>
      </c>
      <c r="AJ361" s="4">
        <v>215.02637999999999</v>
      </c>
      <c r="AK361" s="4">
        <v>217.07491265980639</v>
      </c>
    </row>
    <row r="362" spans="4:37" x14ac:dyDescent="0.25">
      <c r="D362" s="2" t="s">
        <v>2179</v>
      </c>
      <c r="E362" s="5" t="s">
        <v>279</v>
      </c>
      <c r="F362" s="4">
        <v>3.76</v>
      </c>
      <c r="G362" s="4">
        <v>6.9266224010000004</v>
      </c>
      <c r="H362" s="4">
        <v>8.0399999999999991</v>
      </c>
      <c r="I362" s="4">
        <v>6.3980245046703184</v>
      </c>
      <c r="R362" s="2">
        <v>487029</v>
      </c>
      <c r="S362" s="5" t="s">
        <v>2180</v>
      </c>
      <c r="T362" s="4">
        <v>60846.97</v>
      </c>
      <c r="U362" s="4">
        <v>133395.11000000002</v>
      </c>
      <c r="V362" s="4">
        <v>129882.98</v>
      </c>
      <c r="W362" s="4">
        <v>124227.1163241352</v>
      </c>
      <c r="Y362" s="2" t="s">
        <v>2181</v>
      </c>
      <c r="Z362" s="3" t="s">
        <v>2182</v>
      </c>
      <c r="AA362" s="4">
        <v>0</v>
      </c>
      <c r="AB362" s="4">
        <v>0</v>
      </c>
      <c r="AC362" s="4">
        <v>0</v>
      </c>
      <c r="AD362" s="4">
        <v>0</v>
      </c>
      <c r="AF362" t="s">
        <v>2183</v>
      </c>
      <c r="AG362" s="3" t="s">
        <v>2184</v>
      </c>
      <c r="AH362" s="4">
        <v>65.34</v>
      </c>
      <c r="AI362" s="4">
        <v>191.18</v>
      </c>
      <c r="AJ362" s="4">
        <v>166.67</v>
      </c>
      <c r="AK362" s="4">
        <v>172.31668499210241</v>
      </c>
    </row>
    <row r="363" spans="4:37" x14ac:dyDescent="0.25">
      <c r="D363" s="2" t="s">
        <v>2185</v>
      </c>
      <c r="E363" s="5" t="s">
        <v>2186</v>
      </c>
      <c r="F363" s="4">
        <v>33936.409999999996</v>
      </c>
      <c r="G363" s="4">
        <v>68846.344507999995</v>
      </c>
      <c r="H363" s="4">
        <v>56865.509999999995</v>
      </c>
      <c r="I363" s="4">
        <v>55805.588526411913</v>
      </c>
      <c r="R363" s="2">
        <v>707038</v>
      </c>
      <c r="S363" s="5" t="s">
        <v>2187</v>
      </c>
      <c r="T363" s="4">
        <v>35228.550000000003</v>
      </c>
      <c r="U363" s="4">
        <v>70676.19</v>
      </c>
      <c r="V363" s="4">
        <v>65516.44000000001</v>
      </c>
      <c r="W363" s="4">
        <v>68969.593804197837</v>
      </c>
      <c r="Y363" s="2" t="s">
        <v>2188</v>
      </c>
      <c r="Z363" s="3" t="s">
        <v>2189</v>
      </c>
      <c r="AA363" s="4">
        <v>4.38</v>
      </c>
      <c r="AB363" s="4">
        <v>8.67</v>
      </c>
      <c r="AC363" s="4">
        <v>10.78</v>
      </c>
      <c r="AD363" s="4">
        <v>10.356880415228012</v>
      </c>
      <c r="AF363" t="s">
        <v>2190</v>
      </c>
      <c r="AG363" s="3" t="s">
        <v>2191</v>
      </c>
      <c r="AH363" s="4">
        <v>8.1199999999999992</v>
      </c>
      <c r="AI363" s="4">
        <v>16.690000000000001</v>
      </c>
      <c r="AJ363" s="4">
        <v>13.21</v>
      </c>
      <c r="AK363" s="4">
        <v>12.793403149318758</v>
      </c>
    </row>
    <row r="364" spans="4:37" x14ac:dyDescent="0.25">
      <c r="D364" s="2" t="s">
        <v>2192</v>
      </c>
      <c r="E364" s="5" t="s">
        <v>286</v>
      </c>
      <c r="F364" s="4">
        <v>1419.97</v>
      </c>
      <c r="G364" s="4">
        <v>2922.3871800000002</v>
      </c>
      <c r="H364" s="4">
        <v>5620.8607959999999</v>
      </c>
      <c r="I364" s="4">
        <v>5617.8378720671444</v>
      </c>
      <c r="R364" s="2">
        <v>447047</v>
      </c>
      <c r="S364" s="5" t="s">
        <v>6172</v>
      </c>
      <c r="T364" s="4">
        <v>7183.42</v>
      </c>
      <c r="U364" s="4">
        <v>14916.849999999999</v>
      </c>
      <c r="V364" s="4">
        <v>11922.415868799999</v>
      </c>
      <c r="W364" s="4">
        <v>12025.089017619814</v>
      </c>
      <c r="Y364" s="2" t="s">
        <v>2193</v>
      </c>
      <c r="Z364" s="3" t="s">
        <v>244</v>
      </c>
      <c r="AA364" s="4">
        <v>0</v>
      </c>
      <c r="AB364" s="4">
        <v>0</v>
      </c>
      <c r="AC364" s="4">
        <v>0</v>
      </c>
      <c r="AD364" s="4">
        <v>0</v>
      </c>
      <c r="AF364" t="s">
        <v>2194</v>
      </c>
      <c r="AG364" s="3" t="s">
        <v>2195</v>
      </c>
      <c r="AH364" s="4">
        <v>256.54000000000002</v>
      </c>
      <c r="AI364" s="4">
        <v>515.21</v>
      </c>
      <c r="AJ364" s="4">
        <v>540.42999999999995</v>
      </c>
      <c r="AK364" s="4">
        <v>451.12901301061112</v>
      </c>
    </row>
    <row r="365" spans="4:37" x14ac:dyDescent="0.25">
      <c r="D365" s="2" t="s">
        <v>2196</v>
      </c>
      <c r="E365" s="5" t="s">
        <v>2197</v>
      </c>
      <c r="F365" s="4">
        <v>1270.45</v>
      </c>
      <c r="G365" s="4">
        <v>2540.8540939999998</v>
      </c>
      <c r="H365" s="4">
        <v>2542.03962</v>
      </c>
      <c r="I365" s="4">
        <v>2493.2129387167374</v>
      </c>
      <c r="R365" s="2">
        <v>617056</v>
      </c>
      <c r="S365" s="5" t="s">
        <v>2198</v>
      </c>
      <c r="T365" s="4">
        <v>65204.840000000011</v>
      </c>
      <c r="U365" s="4">
        <v>124852.79</v>
      </c>
      <c r="V365" s="4">
        <v>107882.19000000002</v>
      </c>
      <c r="W365" s="4">
        <v>117545.28031640445</v>
      </c>
      <c r="Y365" s="2" t="s">
        <v>2199</v>
      </c>
      <c r="Z365" s="3" t="s">
        <v>252</v>
      </c>
      <c r="AA365" s="4">
        <v>18.78</v>
      </c>
      <c r="AB365" s="4">
        <v>35.340000000000003</v>
      </c>
      <c r="AC365" s="4">
        <v>42.07</v>
      </c>
      <c r="AD365" s="4">
        <v>43.358638466378714</v>
      </c>
      <c r="AF365" t="s">
        <v>2200</v>
      </c>
      <c r="AG365" s="3" t="s">
        <v>2201</v>
      </c>
      <c r="AH365" s="4">
        <v>2565.1</v>
      </c>
      <c r="AI365" s="4">
        <v>4890.5199999999995</v>
      </c>
      <c r="AJ365" s="4">
        <v>4654.12</v>
      </c>
      <c r="AK365" s="4">
        <v>4530.0496315650744</v>
      </c>
    </row>
    <row r="366" spans="4:37" x14ac:dyDescent="0.25">
      <c r="D366" s="2" t="s">
        <v>2202</v>
      </c>
      <c r="E366" s="5" t="s">
        <v>2203</v>
      </c>
      <c r="F366" s="4">
        <v>204.84</v>
      </c>
      <c r="G366" s="4">
        <v>498.67109779999998</v>
      </c>
      <c r="H366" s="4">
        <v>500.56</v>
      </c>
      <c r="I366" s="4">
        <v>511.36513491583719</v>
      </c>
      <c r="R366" s="2">
        <v>437092</v>
      </c>
      <c r="S366" s="5" t="s">
        <v>2204</v>
      </c>
      <c r="T366" s="4">
        <v>9801.42</v>
      </c>
      <c r="U366" s="4">
        <v>18888.120000000003</v>
      </c>
      <c r="V366" s="4">
        <v>19141.840000000004</v>
      </c>
      <c r="W366" s="4">
        <v>28623.995858641389</v>
      </c>
      <c r="Y366" s="2" t="s">
        <v>2205</v>
      </c>
      <c r="Z366" s="3" t="s">
        <v>53</v>
      </c>
      <c r="AA366" s="4">
        <v>0.65</v>
      </c>
      <c r="AB366" s="4">
        <v>0</v>
      </c>
      <c r="AC366" s="4">
        <v>0</v>
      </c>
      <c r="AD366" s="4">
        <v>0</v>
      </c>
      <c r="AF366" t="s">
        <v>2206</v>
      </c>
      <c r="AG366" s="3" t="s">
        <v>2207</v>
      </c>
      <c r="AH366" s="4">
        <v>5630.63</v>
      </c>
      <c r="AI366" s="4">
        <v>10684.46</v>
      </c>
      <c r="AJ366" s="4">
        <v>10483.020000000002</v>
      </c>
      <c r="AK366" s="4">
        <v>10610.539301210241</v>
      </c>
    </row>
    <row r="367" spans="4:37" x14ac:dyDescent="0.25">
      <c r="D367" s="2" t="s">
        <v>2208</v>
      </c>
      <c r="E367" s="5" t="s">
        <v>2209</v>
      </c>
      <c r="F367" s="4">
        <v>680.94</v>
      </c>
      <c r="G367" s="4">
        <v>1277.0265099999999</v>
      </c>
      <c r="H367" s="4">
        <v>1455.7718689999999</v>
      </c>
      <c r="I367" s="4">
        <v>1441.8923950140791</v>
      </c>
      <c r="R367" s="2">
        <v>977098</v>
      </c>
      <c r="S367" s="5" t="s">
        <v>6173</v>
      </c>
      <c r="T367" s="4">
        <v>5180.43</v>
      </c>
      <c r="U367" s="4">
        <v>10942.78</v>
      </c>
      <c r="V367" s="4">
        <v>10789.78640307</v>
      </c>
      <c r="W367" s="4">
        <v>10913.043600808302</v>
      </c>
      <c r="Y367" s="2" t="s">
        <v>2210</v>
      </c>
      <c r="Z367" s="3" t="s">
        <v>2211</v>
      </c>
      <c r="AA367" s="4">
        <v>7.39</v>
      </c>
      <c r="AB367" s="4">
        <v>16.77</v>
      </c>
      <c r="AC367" s="4">
        <v>15.08</v>
      </c>
      <c r="AD367" s="4">
        <v>16.12323698821525</v>
      </c>
      <c r="AF367" t="s">
        <v>2212</v>
      </c>
      <c r="AG367" s="3" t="s">
        <v>2213</v>
      </c>
      <c r="AH367" s="4">
        <v>1658.5600000000002</v>
      </c>
      <c r="AI367" s="4">
        <v>3630.4600000000005</v>
      </c>
      <c r="AJ367" s="4">
        <v>6070.6499999999987</v>
      </c>
      <c r="AK367" s="4">
        <v>5062.9729487550676</v>
      </c>
    </row>
    <row r="368" spans="4:37" x14ac:dyDescent="0.25">
      <c r="D368" s="2" t="s">
        <v>2214</v>
      </c>
      <c r="E368" s="5" t="s">
        <v>2215</v>
      </c>
      <c r="F368" s="4">
        <v>1403.37</v>
      </c>
      <c r="G368" s="4">
        <v>2815.0988600000001</v>
      </c>
      <c r="H368" s="4">
        <v>2705.59</v>
      </c>
      <c r="I368" s="4">
        <v>2625.8634690342137</v>
      </c>
      <c r="R368" s="2">
        <v>257110</v>
      </c>
      <c r="S368" s="5" t="s">
        <v>6174</v>
      </c>
      <c r="T368" s="4">
        <v>22443.040000000001</v>
      </c>
      <c r="U368" s="4">
        <v>46721.67</v>
      </c>
      <c r="V368" s="4">
        <v>41822.29</v>
      </c>
      <c r="W368" s="4">
        <v>40662.725497926433</v>
      </c>
      <c r="Y368" s="2" t="s">
        <v>2216</v>
      </c>
      <c r="Z368" s="3" t="s">
        <v>1195</v>
      </c>
      <c r="AA368" s="4">
        <v>0.19</v>
      </c>
      <c r="AB368" s="4">
        <v>0.04</v>
      </c>
      <c r="AC368" s="4">
        <v>0.04</v>
      </c>
      <c r="AD368" s="4">
        <v>0</v>
      </c>
      <c r="AF368" t="s">
        <v>2217</v>
      </c>
      <c r="AG368" s="3" t="s">
        <v>2218</v>
      </c>
      <c r="AH368" s="4">
        <v>3480.2100000000005</v>
      </c>
      <c r="AI368" s="4">
        <v>8057.9000000000005</v>
      </c>
      <c r="AJ368" s="4">
        <v>8983.3499999999985</v>
      </c>
      <c r="AK368" s="4">
        <v>8985.9176662780083</v>
      </c>
    </row>
    <row r="369" spans="4:37" x14ac:dyDescent="0.25">
      <c r="D369" s="2" t="s">
        <v>2219</v>
      </c>
      <c r="E369" s="5" t="s">
        <v>971</v>
      </c>
      <c r="F369" s="4">
        <v>47354.63</v>
      </c>
      <c r="G369" s="4">
        <v>98706.141280000011</v>
      </c>
      <c r="H369" s="4">
        <v>89988.315159999998</v>
      </c>
      <c r="I369" s="4">
        <v>87274.617899915669</v>
      </c>
      <c r="Y369" s="2" t="s">
        <v>2220</v>
      </c>
      <c r="Z369" s="3" t="s">
        <v>420</v>
      </c>
      <c r="AA369" s="4">
        <v>0</v>
      </c>
      <c r="AB369" s="4">
        <v>0</v>
      </c>
      <c r="AC369" s="4">
        <v>0</v>
      </c>
      <c r="AD369" s="4">
        <v>0</v>
      </c>
      <c r="AF369" t="s">
        <v>2221</v>
      </c>
      <c r="AG369" s="3" t="s">
        <v>2222</v>
      </c>
      <c r="AH369" s="4">
        <v>16942.519999999993</v>
      </c>
      <c r="AI369" s="4">
        <v>35074.250000000007</v>
      </c>
      <c r="AJ369" s="4">
        <v>32569.642374799998</v>
      </c>
      <c r="AK369" s="4">
        <v>32008.161837007381</v>
      </c>
    </row>
    <row r="370" spans="4:37" x14ac:dyDescent="0.25">
      <c r="D370" s="2" t="s">
        <v>2223</v>
      </c>
      <c r="E370" s="5" t="s">
        <v>2224</v>
      </c>
      <c r="F370" s="4">
        <v>275.73</v>
      </c>
      <c r="G370" s="4">
        <v>544.66939939999997</v>
      </c>
      <c r="H370" s="4">
        <v>568.71</v>
      </c>
      <c r="I370" s="4">
        <v>837.77200230166159</v>
      </c>
      <c r="Y370" s="2" t="s">
        <v>2225</v>
      </c>
      <c r="Z370" s="3" t="s">
        <v>491</v>
      </c>
      <c r="AA370" s="4">
        <v>12.21</v>
      </c>
      <c r="AB370" s="4">
        <v>24.41</v>
      </c>
      <c r="AC370" s="4">
        <v>27.64</v>
      </c>
      <c r="AD370" s="4">
        <v>26.815946906125951</v>
      </c>
      <c r="AF370" t="s">
        <v>2226</v>
      </c>
      <c r="AG370" s="3" t="s">
        <v>2227</v>
      </c>
      <c r="AH370" s="4">
        <v>115773.65000000001</v>
      </c>
      <c r="AI370" s="4">
        <v>238730.71</v>
      </c>
      <c r="AJ370" s="4">
        <v>222470.5826526001</v>
      </c>
      <c r="AK370" s="4">
        <v>220839.25215647358</v>
      </c>
    </row>
    <row r="371" spans="4:37" x14ac:dyDescent="0.25">
      <c r="D371" s="2" t="s">
        <v>2228</v>
      </c>
      <c r="E371" s="5" t="s">
        <v>2229</v>
      </c>
      <c r="F371" s="4">
        <v>1380.03</v>
      </c>
      <c r="G371" s="4">
        <v>2695.33</v>
      </c>
      <c r="H371" s="4">
        <v>1286.24</v>
      </c>
      <c r="I371" s="4">
        <v>1168.5352922256588</v>
      </c>
      <c r="Y371" s="2" t="s">
        <v>2230</v>
      </c>
      <c r="Z371" s="3" t="s">
        <v>2231</v>
      </c>
      <c r="AA371" s="4">
        <v>13.35</v>
      </c>
      <c r="AB371" s="4">
        <v>29.71</v>
      </c>
      <c r="AC371" s="4">
        <v>53.51</v>
      </c>
      <c r="AD371" s="4">
        <v>52.252713930160233</v>
      </c>
      <c r="AF371" t="s">
        <v>2232</v>
      </c>
      <c r="AG371" s="3" t="s">
        <v>2233</v>
      </c>
      <c r="AH371" s="4">
        <v>11.55</v>
      </c>
      <c r="AI371" s="4">
        <v>21.69</v>
      </c>
      <c r="AJ371" s="4">
        <v>22.38</v>
      </c>
      <c r="AK371" s="4">
        <v>22.170733021915765</v>
      </c>
    </row>
    <row r="372" spans="4:37" x14ac:dyDescent="0.25">
      <c r="D372" s="2" t="s">
        <v>2234</v>
      </c>
      <c r="E372" s="5" t="s">
        <v>2235</v>
      </c>
      <c r="F372" s="4">
        <v>1905.44</v>
      </c>
      <c r="G372" s="4">
        <v>3826.981327</v>
      </c>
      <c r="H372" s="4">
        <v>3684.48</v>
      </c>
      <c r="I372" s="4">
        <v>3574.7006462095956</v>
      </c>
      <c r="Y372" s="2" t="s">
        <v>2236</v>
      </c>
      <c r="Z372" s="3" t="s">
        <v>2237</v>
      </c>
      <c r="AA372" s="4">
        <v>41.31</v>
      </c>
      <c r="AB372" s="4">
        <v>82.53</v>
      </c>
      <c r="AC372" s="4">
        <v>91.46</v>
      </c>
      <c r="AD372" s="4">
        <v>86.143958470100571</v>
      </c>
      <c r="AF372" t="s">
        <v>2238</v>
      </c>
      <c r="AG372" s="3" t="s">
        <v>2239</v>
      </c>
      <c r="AH372" s="4">
        <v>36.840000000000003</v>
      </c>
      <c r="AI372" s="4">
        <v>73.61</v>
      </c>
      <c r="AJ372" s="4">
        <v>77.782757500000002</v>
      </c>
      <c r="AK372" s="4">
        <v>75.422800958792976</v>
      </c>
    </row>
    <row r="373" spans="4:37" x14ac:dyDescent="0.25">
      <c r="D373" s="2" t="s">
        <v>2240</v>
      </c>
      <c r="E373" s="5" t="s">
        <v>2241</v>
      </c>
      <c r="F373" s="4">
        <v>694.77</v>
      </c>
      <c r="G373" s="4">
        <v>1292.633597</v>
      </c>
      <c r="H373" s="4">
        <v>957.25581120000004</v>
      </c>
      <c r="I373" s="4">
        <v>1420.7818023238256</v>
      </c>
      <c r="Y373" s="2" t="s">
        <v>2242</v>
      </c>
      <c r="Z373" s="3" t="s">
        <v>151</v>
      </c>
      <c r="AA373" s="4">
        <v>0</v>
      </c>
      <c r="AB373" s="4">
        <v>0</v>
      </c>
      <c r="AC373" s="4">
        <v>0</v>
      </c>
      <c r="AD373" s="4">
        <v>0</v>
      </c>
      <c r="AF373" t="s">
        <v>2243</v>
      </c>
      <c r="AG373" s="3" t="s">
        <v>2244</v>
      </c>
      <c r="AH373" s="4">
        <v>130.61000000000001</v>
      </c>
      <c r="AI373" s="4">
        <v>263.14999999999998</v>
      </c>
      <c r="AJ373" s="4">
        <v>188.97000000000003</v>
      </c>
      <c r="AK373" s="4">
        <v>188.8720289587082</v>
      </c>
    </row>
    <row r="374" spans="4:37" x14ac:dyDescent="0.25">
      <c r="D374" s="2" t="s">
        <v>2245</v>
      </c>
      <c r="E374" s="5" t="s">
        <v>2246</v>
      </c>
      <c r="F374" s="4">
        <v>9180.9761870685161</v>
      </c>
      <c r="G374" s="4">
        <v>15115.029681</v>
      </c>
      <c r="H374" s="4">
        <v>14977.84</v>
      </c>
      <c r="I374" s="4">
        <v>15106.314987033173</v>
      </c>
      <c r="Y374" s="2" t="s">
        <v>2247</v>
      </c>
      <c r="Z374" s="3" t="s">
        <v>148</v>
      </c>
      <c r="AA374" s="4">
        <v>0.19</v>
      </c>
      <c r="AB374" s="4">
        <v>0.37</v>
      </c>
      <c r="AC374" s="4">
        <v>2.4300000000000002</v>
      </c>
      <c r="AD374" s="4">
        <v>2.2954023623461564</v>
      </c>
      <c r="AF374" t="s">
        <v>2248</v>
      </c>
      <c r="AG374" s="3" t="s">
        <v>2249</v>
      </c>
      <c r="AH374" s="4">
        <v>96.63</v>
      </c>
      <c r="AI374" s="4">
        <v>198.08</v>
      </c>
      <c r="AJ374" s="4">
        <v>192.71</v>
      </c>
      <c r="AK374" s="4">
        <v>189.91757107169187</v>
      </c>
    </row>
    <row r="375" spans="4:37" x14ac:dyDescent="0.25">
      <c r="D375" s="2" t="s">
        <v>2250</v>
      </c>
      <c r="E375" s="5" t="s">
        <v>2251</v>
      </c>
      <c r="F375" s="4">
        <v>264.67</v>
      </c>
      <c r="G375" s="4">
        <v>521.79469419999998</v>
      </c>
      <c r="H375" s="4">
        <v>490.8611922</v>
      </c>
      <c r="I375" s="4">
        <v>479.45307017424312</v>
      </c>
      <c r="Y375" s="2" t="s">
        <v>2252</v>
      </c>
      <c r="Z375" s="3" t="s">
        <v>171</v>
      </c>
      <c r="AA375" s="4">
        <v>7.26</v>
      </c>
      <c r="AB375" s="4">
        <v>18.59</v>
      </c>
      <c r="AC375" s="4">
        <v>26.830000000000002</v>
      </c>
      <c r="AD375" s="4">
        <v>26.136458699713703</v>
      </c>
      <c r="AF375" t="s">
        <v>2253</v>
      </c>
      <c r="AG375" s="3" t="s">
        <v>2254</v>
      </c>
      <c r="AH375" s="4">
        <v>107.48</v>
      </c>
      <c r="AI375" s="4">
        <v>214.97</v>
      </c>
      <c r="AJ375" s="4">
        <v>133.36000000000001</v>
      </c>
      <c r="AK375" s="4">
        <v>133.04899612835632</v>
      </c>
    </row>
    <row r="376" spans="4:37" x14ac:dyDescent="0.25">
      <c r="D376" s="2" t="s">
        <v>2255</v>
      </c>
      <c r="E376" s="5" t="s">
        <v>2256</v>
      </c>
      <c r="F376" s="4">
        <v>95.42</v>
      </c>
      <c r="G376" s="4">
        <v>190.88450259999999</v>
      </c>
      <c r="H376" s="4">
        <v>184.91</v>
      </c>
      <c r="I376" s="4">
        <v>201.84763200408128</v>
      </c>
      <c r="Y376" s="2" t="s">
        <v>2257</v>
      </c>
      <c r="Z376" s="3" t="s">
        <v>2258</v>
      </c>
      <c r="AA376" s="4">
        <v>11.95</v>
      </c>
      <c r="AB376" s="4">
        <v>22</v>
      </c>
      <c r="AC376" s="4">
        <v>29.09</v>
      </c>
      <c r="AD376" s="4">
        <v>25.264862049250002</v>
      </c>
      <c r="AF376" t="s">
        <v>2259</v>
      </c>
      <c r="AG376" s="3" t="s">
        <v>2260</v>
      </c>
      <c r="AH376" s="4">
        <v>30.35</v>
      </c>
      <c r="AI376" s="4">
        <v>60.7</v>
      </c>
      <c r="AJ376" s="4">
        <v>64.3</v>
      </c>
      <c r="AK376" s="4">
        <v>107.93312983235354</v>
      </c>
    </row>
    <row r="377" spans="4:37" x14ac:dyDescent="0.25">
      <c r="D377" s="2" t="s">
        <v>2261</v>
      </c>
      <c r="E377" s="5" t="s">
        <v>2262</v>
      </c>
      <c r="F377" s="4">
        <v>170.96</v>
      </c>
      <c r="G377" s="4">
        <v>336.84818890000003</v>
      </c>
      <c r="H377" s="4">
        <v>328.27</v>
      </c>
      <c r="I377" s="4">
        <v>298.95493689927474</v>
      </c>
      <c r="Y377" s="2" t="s">
        <v>2263</v>
      </c>
      <c r="Z377" s="3" t="s">
        <v>2264</v>
      </c>
      <c r="AA377" s="4">
        <v>31.19</v>
      </c>
      <c r="AB377" s="4">
        <v>68.14</v>
      </c>
      <c r="AC377" s="4">
        <v>3.59</v>
      </c>
      <c r="AD377" s="4">
        <v>3.1094128925708837</v>
      </c>
      <c r="AF377" t="s">
        <v>2265</v>
      </c>
      <c r="AG377" s="3" t="s">
        <v>2266</v>
      </c>
      <c r="AH377" s="4">
        <v>65.569999999999993</v>
      </c>
      <c r="AI377" s="4">
        <v>133.02000000000001</v>
      </c>
      <c r="AJ377" s="4">
        <v>97.85</v>
      </c>
      <c r="AK377" s="4">
        <v>95.077229977360062</v>
      </c>
    </row>
    <row r="378" spans="4:37" x14ac:dyDescent="0.25">
      <c r="D378" s="2" t="s">
        <v>2267</v>
      </c>
      <c r="E378" s="5" t="s">
        <v>2268</v>
      </c>
      <c r="F378" s="4">
        <v>2159.33</v>
      </c>
      <c r="G378" s="4">
        <v>3858.216367</v>
      </c>
      <c r="H378" s="4">
        <v>3705.9</v>
      </c>
      <c r="I378" s="4">
        <v>3843.8382259791683</v>
      </c>
      <c r="Y378" s="2" t="s">
        <v>2269</v>
      </c>
      <c r="Z378" s="3" t="s">
        <v>2270</v>
      </c>
      <c r="AA378" s="4">
        <v>0.32</v>
      </c>
      <c r="AB378" s="4">
        <v>0.85</v>
      </c>
      <c r="AC378" s="4">
        <v>1.7</v>
      </c>
      <c r="AD378" s="4">
        <v>1.6103508582712143</v>
      </c>
      <c r="AF378" t="s">
        <v>2271</v>
      </c>
      <c r="AG378" s="3" t="s">
        <v>2272</v>
      </c>
      <c r="AH378" s="4">
        <v>8.69</v>
      </c>
      <c r="AI378" s="4">
        <v>17.38</v>
      </c>
      <c r="AJ378" s="4">
        <v>18.78</v>
      </c>
      <c r="AK378" s="4">
        <v>18.218724276801535</v>
      </c>
    </row>
    <row r="379" spans="4:37" x14ac:dyDescent="0.25">
      <c r="D379" s="2" t="s">
        <v>2273</v>
      </c>
      <c r="E379" s="5" t="s">
        <v>2274</v>
      </c>
      <c r="F379" s="4">
        <v>477.36</v>
      </c>
      <c r="G379" s="4">
        <v>997.32971950000001</v>
      </c>
      <c r="H379" s="4">
        <v>987.33</v>
      </c>
      <c r="I379" s="4">
        <v>1106.2825989097921</v>
      </c>
      <c r="Y379" s="2" t="s">
        <v>2275</v>
      </c>
      <c r="Z379" s="3" t="s">
        <v>1970</v>
      </c>
      <c r="AA379" s="4">
        <v>0</v>
      </c>
      <c r="AB379" s="4">
        <v>0</v>
      </c>
      <c r="AC379" s="4">
        <v>3.28</v>
      </c>
      <c r="AD379" s="4">
        <v>7.2455439086298119</v>
      </c>
      <c r="AF379" t="s">
        <v>2276</v>
      </c>
      <c r="AG379" s="3" t="s">
        <v>2277</v>
      </c>
      <c r="AH379" s="4">
        <v>147.53</v>
      </c>
      <c r="AI379" s="4">
        <v>295.05</v>
      </c>
      <c r="AJ379" s="4">
        <v>316.64999999999998</v>
      </c>
      <c r="AK379" s="4">
        <v>304.3574873416735</v>
      </c>
    </row>
    <row r="380" spans="4:37" x14ac:dyDescent="0.25">
      <c r="D380" s="2" t="s">
        <v>2278</v>
      </c>
      <c r="E380" s="5" t="s">
        <v>2279</v>
      </c>
      <c r="F380" s="4">
        <v>19093.799950329929</v>
      </c>
      <c r="G380" s="4">
        <v>37984.023381899999</v>
      </c>
      <c r="H380" s="4">
        <v>27706.357731400003</v>
      </c>
      <c r="I380" s="4">
        <v>28193.811843403462</v>
      </c>
      <c r="Y380" s="2" t="s">
        <v>2280</v>
      </c>
      <c r="Z380" s="3" t="s">
        <v>2281</v>
      </c>
      <c r="AA380" s="4">
        <v>0.1</v>
      </c>
      <c r="AB380" s="4">
        <v>0.18</v>
      </c>
      <c r="AC380" s="4">
        <v>0.11</v>
      </c>
      <c r="AD380" s="4">
        <v>0.1078279051747339</v>
      </c>
      <c r="AF380" t="s">
        <v>2282</v>
      </c>
      <c r="AG380" s="3" t="s">
        <v>2283</v>
      </c>
      <c r="AH380" s="4">
        <v>124.09</v>
      </c>
      <c r="AI380" s="4">
        <v>248.17</v>
      </c>
      <c r="AJ380" s="4">
        <v>271.95999999999998</v>
      </c>
      <c r="AK380" s="4">
        <v>262.36058409193885</v>
      </c>
    </row>
    <row r="381" spans="4:37" x14ac:dyDescent="0.25">
      <c r="D381" s="2" t="s">
        <v>2284</v>
      </c>
      <c r="E381" s="5" t="s">
        <v>2285</v>
      </c>
      <c r="F381" s="4">
        <v>1005.8799999999999</v>
      </c>
      <c r="G381" s="4">
        <v>2922.5662869999996</v>
      </c>
      <c r="H381" s="4">
        <v>2892.44</v>
      </c>
      <c r="I381" s="4">
        <v>3147.4651947247548</v>
      </c>
      <c r="Y381" s="2" t="s">
        <v>2286</v>
      </c>
      <c r="Z381" s="3" t="s">
        <v>2287</v>
      </c>
      <c r="AA381" s="4">
        <v>1.9</v>
      </c>
      <c r="AB381" s="4">
        <v>3.5500000000000003</v>
      </c>
      <c r="AC381" s="4">
        <v>4.38</v>
      </c>
      <c r="AD381" s="4">
        <v>4.3785433705977628</v>
      </c>
      <c r="AF381" t="s">
        <v>2288</v>
      </c>
      <c r="AG381" s="3" t="s">
        <v>2289</v>
      </c>
      <c r="AH381" s="4">
        <v>44.62</v>
      </c>
      <c r="AI381" s="4">
        <v>89.24</v>
      </c>
      <c r="AJ381" s="4">
        <v>100.91</v>
      </c>
      <c r="AK381" s="4">
        <v>97.903288371684937</v>
      </c>
    </row>
    <row r="382" spans="4:37" x14ac:dyDescent="0.25">
      <c r="D382" s="2" t="s">
        <v>2290</v>
      </c>
      <c r="E382" s="5" t="s">
        <v>2291</v>
      </c>
      <c r="F382" s="4">
        <v>4.09</v>
      </c>
      <c r="G382" s="4">
        <v>7.7263980999999999</v>
      </c>
      <c r="H382" s="4">
        <v>6.87</v>
      </c>
      <c r="I382" s="4">
        <v>6.9063977829653558</v>
      </c>
      <c r="Y382" s="2" t="s">
        <v>2292</v>
      </c>
      <c r="Z382" s="3" t="s">
        <v>1916</v>
      </c>
      <c r="AA382" s="4">
        <v>10.3</v>
      </c>
      <c r="AB382" s="4">
        <v>12.22</v>
      </c>
      <c r="AC382" s="4">
        <v>12.8</v>
      </c>
      <c r="AD382" s="4">
        <v>13.3305748422221</v>
      </c>
      <c r="AF382" t="s">
        <v>2293</v>
      </c>
      <c r="AG382" s="3" t="s">
        <v>2294</v>
      </c>
      <c r="AH382" s="4">
        <v>0</v>
      </c>
      <c r="AI382" s="4">
        <v>0</v>
      </c>
      <c r="AJ382" s="4">
        <v>0</v>
      </c>
      <c r="AK382" s="4">
        <v>0</v>
      </c>
    </row>
    <row r="383" spans="4:37" x14ac:dyDescent="0.25">
      <c r="D383" s="2" t="s">
        <v>2295</v>
      </c>
      <c r="E383" s="5" t="s">
        <v>1177</v>
      </c>
      <c r="F383" s="4">
        <v>1381.38</v>
      </c>
      <c r="G383" s="4">
        <v>2792.72</v>
      </c>
      <c r="H383" s="4">
        <v>2164.81</v>
      </c>
      <c r="I383" s="4">
        <v>2499.4906935509207</v>
      </c>
      <c r="Y383" s="2" t="s">
        <v>2296</v>
      </c>
      <c r="Z383" s="3" t="s">
        <v>190</v>
      </c>
      <c r="AA383" s="4">
        <v>20.11</v>
      </c>
      <c r="AB383" s="4">
        <v>40.03</v>
      </c>
      <c r="AC383" s="4">
        <v>47.18</v>
      </c>
      <c r="AD383" s="4">
        <v>38.383067028341628</v>
      </c>
      <c r="AF383" t="s">
        <v>2297</v>
      </c>
      <c r="AG383" s="3" t="s">
        <v>2298</v>
      </c>
      <c r="AH383" s="4">
        <v>0.08</v>
      </c>
      <c r="AI383" s="4">
        <v>0.16</v>
      </c>
      <c r="AJ383" s="4">
        <v>0.16</v>
      </c>
      <c r="AK383" s="4">
        <v>0.15337763639677254</v>
      </c>
    </row>
    <row r="384" spans="4:37" x14ac:dyDescent="0.25">
      <c r="D384" s="2" t="s">
        <v>2299</v>
      </c>
      <c r="E384" s="5" t="s">
        <v>2300</v>
      </c>
      <c r="F384" s="4">
        <v>1203.67</v>
      </c>
      <c r="G384" s="4">
        <v>2506.664659</v>
      </c>
      <c r="H384" s="4">
        <v>2220.94</v>
      </c>
      <c r="I384" s="4">
        <v>2762.7717793713073</v>
      </c>
      <c r="Y384" s="2" t="s">
        <v>2301</v>
      </c>
      <c r="Z384" s="3" t="s">
        <v>1500</v>
      </c>
      <c r="AA384" s="4">
        <v>16.899999999999999</v>
      </c>
      <c r="AB384" s="4">
        <v>29.51</v>
      </c>
      <c r="AC384" s="4">
        <v>30.56</v>
      </c>
      <c r="AD384" s="4">
        <v>28.873814849017947</v>
      </c>
      <c r="AF384" t="s">
        <v>2302</v>
      </c>
      <c r="AG384" s="3" t="s">
        <v>2303</v>
      </c>
      <c r="AH384" s="4">
        <v>350.62</v>
      </c>
      <c r="AI384" s="4">
        <v>702.31</v>
      </c>
      <c r="AJ384" s="4">
        <v>741.73</v>
      </c>
      <c r="AK384" s="4">
        <v>738.9260699519084</v>
      </c>
    </row>
    <row r="385" spans="4:37" x14ac:dyDescent="0.25">
      <c r="D385" s="2" t="s">
        <v>2304</v>
      </c>
      <c r="E385" s="5" t="s">
        <v>2305</v>
      </c>
      <c r="F385" s="4">
        <v>327.8</v>
      </c>
      <c r="G385" s="4">
        <v>708.15199500000006</v>
      </c>
      <c r="H385" s="4">
        <v>710.42</v>
      </c>
      <c r="I385" s="4">
        <v>733.74172792626405</v>
      </c>
      <c r="Y385" s="2" t="s">
        <v>2306</v>
      </c>
      <c r="Z385" s="3" t="s">
        <v>2307</v>
      </c>
      <c r="AA385" s="4">
        <v>0.27</v>
      </c>
      <c r="AB385" s="4">
        <v>1.1000000000000001</v>
      </c>
      <c r="AC385" s="4">
        <v>1.1800000000000002</v>
      </c>
      <c r="AD385" s="4">
        <v>1.8349558032524058</v>
      </c>
      <c r="AF385" t="s">
        <v>2308</v>
      </c>
      <c r="AG385" s="3" t="s">
        <v>2309</v>
      </c>
      <c r="AH385" s="4">
        <v>2073.6200000000003</v>
      </c>
      <c r="AI385" s="4">
        <v>4497.7499999999991</v>
      </c>
      <c r="AJ385" s="4">
        <v>5009.5407991199991</v>
      </c>
      <c r="AK385" s="4">
        <v>4684.217850713806</v>
      </c>
    </row>
    <row r="386" spans="4:37" x14ac:dyDescent="0.25">
      <c r="D386" s="2" t="s">
        <v>2310</v>
      </c>
      <c r="E386" s="5" t="s">
        <v>2311</v>
      </c>
      <c r="F386" s="4">
        <v>0</v>
      </c>
      <c r="G386" s="4">
        <v>0</v>
      </c>
      <c r="H386" s="4">
        <v>0</v>
      </c>
      <c r="I386" s="4">
        <v>0</v>
      </c>
      <c r="Y386" s="2" t="s">
        <v>2312</v>
      </c>
      <c r="Z386" s="3" t="s">
        <v>1182</v>
      </c>
      <c r="AA386" s="4">
        <v>0.12</v>
      </c>
      <c r="AB386" s="4">
        <v>0.28000000000000003</v>
      </c>
      <c r="AC386" s="4">
        <v>0.32</v>
      </c>
      <c r="AD386" s="4">
        <v>0.29935401646965454</v>
      </c>
      <c r="AF386" t="s">
        <v>2313</v>
      </c>
      <c r="AG386" s="3" t="s">
        <v>2314</v>
      </c>
      <c r="AH386" s="4">
        <v>1995.9499999999998</v>
      </c>
      <c r="AI386" s="4">
        <v>4205.8899999999994</v>
      </c>
      <c r="AJ386" s="4">
        <v>3704.8476304000005</v>
      </c>
      <c r="AK386" s="4">
        <v>11200.802697770407</v>
      </c>
    </row>
    <row r="387" spans="4:37" x14ac:dyDescent="0.25">
      <c r="D387" s="2" t="s">
        <v>2315</v>
      </c>
      <c r="E387" s="5" t="s">
        <v>2316</v>
      </c>
      <c r="F387" s="4">
        <v>175681.25</v>
      </c>
      <c r="G387" s="4">
        <v>363952.62847499998</v>
      </c>
      <c r="H387" s="4">
        <v>340430.96000000008</v>
      </c>
      <c r="I387" s="4">
        <v>341980.67649538215</v>
      </c>
      <c r="Y387" s="2" t="s">
        <v>2317</v>
      </c>
      <c r="Z387" s="3" t="s">
        <v>2318</v>
      </c>
      <c r="AA387" s="4">
        <v>83.13</v>
      </c>
      <c r="AB387" s="4">
        <v>209.86</v>
      </c>
      <c r="AC387" s="4">
        <v>218.07999999999998</v>
      </c>
      <c r="AD387" s="4">
        <v>176.11715485127195</v>
      </c>
      <c r="AF387" t="s">
        <v>2319</v>
      </c>
      <c r="AG387" s="3" t="s">
        <v>2320</v>
      </c>
      <c r="AH387" s="4">
        <v>26611.11</v>
      </c>
      <c r="AI387" s="4">
        <v>51387.599999999984</v>
      </c>
      <c r="AJ387" s="4">
        <v>48828.252584679991</v>
      </c>
      <c r="AK387" s="4">
        <v>49335.834752192044</v>
      </c>
    </row>
    <row r="388" spans="4:37" x14ac:dyDescent="0.25">
      <c r="D388" s="2" t="s">
        <v>2321</v>
      </c>
      <c r="E388" s="5" t="s">
        <v>2322</v>
      </c>
      <c r="F388" s="4">
        <v>5954.08</v>
      </c>
      <c r="G388" s="4">
        <v>13666.5641</v>
      </c>
      <c r="H388" s="4">
        <v>11915.25</v>
      </c>
      <c r="I388" s="4">
        <v>12549.178860626611</v>
      </c>
      <c r="Y388" s="2" t="s">
        <v>2323</v>
      </c>
      <c r="Z388" s="3" t="s">
        <v>2324</v>
      </c>
      <c r="AA388" s="4">
        <v>2.02</v>
      </c>
      <c r="AB388" s="4">
        <v>3.96</v>
      </c>
      <c r="AC388" s="4">
        <v>11.07</v>
      </c>
      <c r="AD388" s="4">
        <v>10.741627231754812</v>
      </c>
      <c r="AF388" t="s">
        <v>2325</v>
      </c>
      <c r="AG388" s="3" t="s">
        <v>2326</v>
      </c>
      <c r="AH388" s="4">
        <v>2311.4500000000003</v>
      </c>
      <c r="AI388" s="4">
        <v>4750.8999999999996</v>
      </c>
      <c r="AJ388" s="4">
        <v>4403.8929360499997</v>
      </c>
      <c r="AK388" s="4">
        <v>4420.2337041824949</v>
      </c>
    </row>
    <row r="389" spans="4:37" x14ac:dyDescent="0.25">
      <c r="D389" s="2" t="s">
        <v>2327</v>
      </c>
      <c r="E389" s="5" t="s">
        <v>2328</v>
      </c>
      <c r="F389" s="4">
        <v>1061.6500000000001</v>
      </c>
      <c r="G389" s="4">
        <v>2010.443289</v>
      </c>
      <c r="H389" s="4">
        <v>2110.06</v>
      </c>
      <c r="I389" s="4">
        <v>2042.4241615103138</v>
      </c>
      <c r="Y389" s="2" t="s">
        <v>2329</v>
      </c>
      <c r="Z389" s="3" t="s">
        <v>2330</v>
      </c>
      <c r="AA389" s="4">
        <v>138.06</v>
      </c>
      <c r="AB389" s="4">
        <v>265.79000000000002</v>
      </c>
      <c r="AC389" s="4">
        <v>325.64</v>
      </c>
      <c r="AD389" s="4">
        <v>286.09125286069741</v>
      </c>
      <c r="AF389" t="s">
        <v>2331</v>
      </c>
      <c r="AG389" s="3" t="s">
        <v>2332</v>
      </c>
      <c r="AH389" s="4">
        <v>4728.29</v>
      </c>
      <c r="AI389" s="4">
        <v>10521.36</v>
      </c>
      <c r="AJ389" s="4">
        <v>11626.361575139999</v>
      </c>
      <c r="AK389" s="4">
        <v>8611.0645211372303</v>
      </c>
    </row>
    <row r="390" spans="4:37" x14ac:dyDescent="0.25">
      <c r="D390" s="2" t="s">
        <v>2333</v>
      </c>
      <c r="E390" s="5" t="s">
        <v>998</v>
      </c>
      <c r="F390" s="4">
        <v>6876.0700000000006</v>
      </c>
      <c r="G390" s="4">
        <v>15457.811951</v>
      </c>
      <c r="H390" s="4">
        <v>14528.98</v>
      </c>
      <c r="I390" s="4">
        <v>13221.936599881634</v>
      </c>
      <c r="Y390" s="2" t="s">
        <v>2334</v>
      </c>
      <c r="Z390" s="3" t="s">
        <v>566</v>
      </c>
      <c r="AA390" s="4">
        <v>10.42</v>
      </c>
      <c r="AB390" s="4">
        <v>21.47</v>
      </c>
      <c r="AC390" s="4">
        <v>19.29</v>
      </c>
      <c r="AD390" s="4">
        <v>18.375543836393717</v>
      </c>
      <c r="AF390" t="s">
        <v>2335</v>
      </c>
      <c r="AG390" s="3" t="s">
        <v>2336</v>
      </c>
      <c r="AH390" s="4">
        <v>7.2799999999999994</v>
      </c>
      <c r="AI390" s="4">
        <v>15.979999999999999</v>
      </c>
      <c r="AJ390" s="4">
        <v>15.52</v>
      </c>
      <c r="AK390" s="4">
        <v>17.721664586063401</v>
      </c>
    </row>
    <row r="391" spans="4:37" x14ac:dyDescent="0.25">
      <c r="D391" s="2" t="s">
        <v>2337</v>
      </c>
      <c r="E391" s="5" t="s">
        <v>2338</v>
      </c>
      <c r="F391" s="4">
        <v>296.86</v>
      </c>
      <c r="G391" s="4">
        <v>621.27644190000001</v>
      </c>
      <c r="H391" s="4">
        <v>589.71</v>
      </c>
      <c r="I391" s="4">
        <v>572.32099633084988</v>
      </c>
      <c r="Y391" s="2" t="s">
        <v>2339</v>
      </c>
      <c r="Z391" s="3" t="s">
        <v>132</v>
      </c>
      <c r="AA391" s="4">
        <v>33.090000000000003</v>
      </c>
      <c r="AB391" s="4">
        <v>68.069999999999993</v>
      </c>
      <c r="AC391" s="4">
        <v>92.15</v>
      </c>
      <c r="AD391" s="4">
        <v>69.058874947421714</v>
      </c>
      <c r="AF391" t="s">
        <v>2340</v>
      </c>
      <c r="AG391" s="3" t="s">
        <v>2341</v>
      </c>
      <c r="AH391" s="4">
        <v>43.230000000000004</v>
      </c>
      <c r="AI391" s="4">
        <v>87.14</v>
      </c>
      <c r="AJ391" s="4">
        <v>82.62</v>
      </c>
      <c r="AK391" s="4">
        <v>78.453130743860115</v>
      </c>
    </row>
    <row r="392" spans="4:37" x14ac:dyDescent="0.25">
      <c r="D392" s="2" t="s">
        <v>2342</v>
      </c>
      <c r="E392" s="5" t="s">
        <v>2343</v>
      </c>
      <c r="F392" s="4">
        <v>18765.623822265257</v>
      </c>
      <c r="G392" s="4">
        <v>36979.651178246</v>
      </c>
      <c r="H392" s="4">
        <v>26155.88</v>
      </c>
      <c r="I392" s="4">
        <v>32388.429704918824</v>
      </c>
      <c r="Y392" s="2" t="s">
        <v>2344</v>
      </c>
      <c r="Z392" s="3" t="s">
        <v>2345</v>
      </c>
      <c r="AA392" s="4">
        <v>21.52</v>
      </c>
      <c r="AB392" s="4">
        <v>44.76</v>
      </c>
      <c r="AC392" s="4">
        <v>68.13</v>
      </c>
      <c r="AD392" s="4">
        <v>54.88100195314</v>
      </c>
      <c r="AF392" t="s">
        <v>2346</v>
      </c>
      <c r="AG392" s="3" t="s">
        <v>2347</v>
      </c>
      <c r="AH392" s="4">
        <v>1.82</v>
      </c>
      <c r="AI392" s="4">
        <v>9.09</v>
      </c>
      <c r="AJ392" s="4">
        <v>24.98</v>
      </c>
      <c r="AK392" s="4">
        <v>23.504286764873878</v>
      </c>
    </row>
    <row r="393" spans="4:37" x14ac:dyDescent="0.25">
      <c r="D393" s="2" t="s">
        <v>2348</v>
      </c>
      <c r="E393" s="5" t="s">
        <v>2349</v>
      </c>
      <c r="F393" s="4">
        <v>733.36</v>
      </c>
      <c r="G393" s="4">
        <v>1504.775699</v>
      </c>
      <c r="H393" s="4">
        <v>978.51</v>
      </c>
      <c r="I393" s="4">
        <v>989.16529811421424</v>
      </c>
      <c r="Y393" s="2" t="s">
        <v>2350</v>
      </c>
      <c r="Z393" s="3" t="s">
        <v>2351</v>
      </c>
      <c r="AA393" s="4">
        <v>198.52</v>
      </c>
      <c r="AB393" s="4">
        <v>447.08</v>
      </c>
      <c r="AC393" s="4">
        <v>456.48</v>
      </c>
      <c r="AD393" s="4">
        <v>442.87332813130212</v>
      </c>
      <c r="AF393" t="s">
        <v>2352</v>
      </c>
      <c r="AG393" s="3" t="s">
        <v>2353</v>
      </c>
      <c r="AH393" s="4">
        <v>34.090000000000003</v>
      </c>
      <c r="AI393" s="4">
        <v>68.62</v>
      </c>
      <c r="AJ393" s="4">
        <v>67.33</v>
      </c>
      <c r="AK393" s="4">
        <v>68.162260782820979</v>
      </c>
    </row>
    <row r="394" spans="4:37" x14ac:dyDescent="0.25">
      <c r="D394" s="2" t="s">
        <v>2354</v>
      </c>
      <c r="E394" s="5" t="s">
        <v>2355</v>
      </c>
      <c r="F394" s="4">
        <v>1539.3</v>
      </c>
      <c r="G394" s="4">
        <v>3223.0769870000004</v>
      </c>
      <c r="H394" s="4">
        <v>3094.49</v>
      </c>
      <c r="I394" s="4">
        <v>2997.5279586797378</v>
      </c>
      <c r="Y394" s="2" t="s">
        <v>2356</v>
      </c>
      <c r="Z394" s="3" t="s">
        <v>79</v>
      </c>
      <c r="AA394" s="4">
        <v>0</v>
      </c>
      <c r="AB394" s="4">
        <v>6.08</v>
      </c>
      <c r="AC394" s="4">
        <v>6.08</v>
      </c>
      <c r="AD394" s="4">
        <v>5.8989315666940092</v>
      </c>
      <c r="AF394" t="s">
        <v>2357</v>
      </c>
      <c r="AG394" s="3" t="s">
        <v>2358</v>
      </c>
      <c r="AH394" s="4">
        <v>315.58999999999997</v>
      </c>
      <c r="AI394" s="4">
        <v>653.22</v>
      </c>
      <c r="AJ394" s="4">
        <v>578.73029999999983</v>
      </c>
      <c r="AK394" s="4">
        <v>596.48399624562398</v>
      </c>
    </row>
    <row r="395" spans="4:37" x14ac:dyDescent="0.25">
      <c r="D395" s="2" t="s">
        <v>2359</v>
      </c>
      <c r="E395" s="5" t="s">
        <v>2360</v>
      </c>
      <c r="F395" s="4">
        <v>205.41</v>
      </c>
      <c r="G395" s="4">
        <v>405.12964299999999</v>
      </c>
      <c r="H395" s="4">
        <v>5881.0494660599998</v>
      </c>
      <c r="I395" s="4">
        <v>3987.4013915612977</v>
      </c>
      <c r="Y395" s="2" t="s">
        <v>2361</v>
      </c>
      <c r="Z395" s="3" t="s">
        <v>106</v>
      </c>
      <c r="AA395" s="4">
        <v>69.680000000000007</v>
      </c>
      <c r="AB395" s="4">
        <v>172.02</v>
      </c>
      <c r="AC395" s="4">
        <v>179.79</v>
      </c>
      <c r="AD395" s="4">
        <v>173.77909747691442</v>
      </c>
      <c r="AF395" t="s">
        <v>2362</v>
      </c>
      <c r="AG395" s="3" t="s">
        <v>2363</v>
      </c>
      <c r="AH395" s="4">
        <v>710.05000000000007</v>
      </c>
      <c r="AI395" s="4">
        <v>1618.01</v>
      </c>
      <c r="AJ395" s="4">
        <v>1432.0810663399998</v>
      </c>
      <c r="AK395" s="4">
        <v>1476.0195315096717</v>
      </c>
    </row>
    <row r="396" spans="4:37" x14ac:dyDescent="0.25">
      <c r="D396" s="2" t="s">
        <v>2364</v>
      </c>
      <c r="E396" s="5" t="s">
        <v>2365</v>
      </c>
      <c r="F396" s="4">
        <v>5230.16</v>
      </c>
      <c r="G396" s="4">
        <v>10484.157149999999</v>
      </c>
      <c r="H396" s="4">
        <v>10963.29312</v>
      </c>
      <c r="I396" s="4">
        <v>10067.578078963408</v>
      </c>
      <c r="Y396" s="2" t="s">
        <v>2366</v>
      </c>
      <c r="Z396" s="3" t="s">
        <v>156</v>
      </c>
      <c r="AA396" s="4">
        <v>295.13</v>
      </c>
      <c r="AB396" s="4">
        <v>558.87</v>
      </c>
      <c r="AC396" s="4">
        <v>552.19000000000005</v>
      </c>
      <c r="AD396" s="4">
        <v>611.66417716009084</v>
      </c>
      <c r="AF396" t="s">
        <v>2367</v>
      </c>
      <c r="AG396" s="3" t="s">
        <v>2368</v>
      </c>
      <c r="AH396" s="4">
        <v>4842.2299999999996</v>
      </c>
      <c r="AI396" s="4">
        <v>9739.6399999999976</v>
      </c>
      <c r="AJ396" s="4">
        <v>8278.6512229999989</v>
      </c>
      <c r="AK396" s="4">
        <v>8300.7110573538539</v>
      </c>
    </row>
    <row r="397" spans="4:37" x14ac:dyDescent="0.25">
      <c r="D397" s="2" t="s">
        <v>2369</v>
      </c>
      <c r="E397" s="5" t="s">
        <v>2370</v>
      </c>
      <c r="F397" s="4">
        <v>1499.86</v>
      </c>
      <c r="G397" s="4">
        <v>2989.0426389999998</v>
      </c>
      <c r="H397" s="4">
        <v>2849.94</v>
      </c>
      <c r="I397" s="4">
        <v>2766.280679922545</v>
      </c>
      <c r="Y397" s="2" t="s">
        <v>2371</v>
      </c>
      <c r="Z397" s="3" t="s">
        <v>2372</v>
      </c>
      <c r="AA397" s="4">
        <v>2.41</v>
      </c>
      <c r="AB397" s="4">
        <v>1.8</v>
      </c>
      <c r="AC397" s="4">
        <v>1.8</v>
      </c>
      <c r="AD397" s="4">
        <v>1.743057796464444</v>
      </c>
      <c r="AF397" t="s">
        <v>2373</v>
      </c>
      <c r="AG397" s="3" t="s">
        <v>2374</v>
      </c>
      <c r="AH397" s="4">
        <v>121.12</v>
      </c>
      <c r="AI397" s="4">
        <v>303.8</v>
      </c>
      <c r="AJ397" s="4">
        <v>666.12</v>
      </c>
      <c r="AK397" s="4">
        <v>362.80644537004281</v>
      </c>
    </row>
    <row r="398" spans="4:37" x14ac:dyDescent="0.25">
      <c r="D398" s="2" t="s">
        <v>2375</v>
      </c>
      <c r="E398" s="5" t="s">
        <v>2376</v>
      </c>
      <c r="F398" s="4">
        <v>2832.9300000000003</v>
      </c>
      <c r="G398" s="4">
        <v>5794.7358761000005</v>
      </c>
      <c r="H398" s="4">
        <v>7161.19</v>
      </c>
      <c r="I398" s="4">
        <v>7131.118131360874</v>
      </c>
      <c r="Y398" s="2" t="s">
        <v>2377</v>
      </c>
      <c r="Z398" s="3" t="s">
        <v>2378</v>
      </c>
      <c r="AA398" s="4">
        <v>8.14</v>
      </c>
      <c r="AB398" s="4">
        <v>16.28</v>
      </c>
      <c r="AC398" s="4">
        <v>16.28</v>
      </c>
      <c r="AD398" s="4">
        <v>15.742586614045873</v>
      </c>
      <c r="AF398" t="s">
        <v>2379</v>
      </c>
      <c r="AG398" s="3" t="s">
        <v>2380</v>
      </c>
      <c r="AH398" s="4">
        <v>46</v>
      </c>
      <c r="AI398" s="4">
        <v>104.55</v>
      </c>
      <c r="AJ398" s="4">
        <v>123.09</v>
      </c>
      <c r="AK398" s="4">
        <v>124.92956313331349</v>
      </c>
    </row>
    <row r="399" spans="4:37" x14ac:dyDescent="0.25">
      <c r="D399" s="2" t="s">
        <v>2381</v>
      </c>
      <c r="E399" s="5" t="s">
        <v>1020</v>
      </c>
      <c r="F399" s="4">
        <v>9681.2999999999993</v>
      </c>
      <c r="G399" s="4">
        <v>20669.169999999998</v>
      </c>
      <c r="H399" s="4">
        <v>18918.349999999999</v>
      </c>
      <c r="I399" s="4">
        <v>41164.43561461522</v>
      </c>
      <c r="Y399" s="2" t="s">
        <v>2382</v>
      </c>
      <c r="Z399" s="3" t="s">
        <v>1750</v>
      </c>
      <c r="AA399" s="4">
        <v>1.62</v>
      </c>
      <c r="AB399" s="4">
        <v>0.81</v>
      </c>
      <c r="AC399" s="4">
        <v>0.81</v>
      </c>
      <c r="AD399" s="4">
        <v>0.78703108976829328</v>
      </c>
      <c r="AF399" t="s">
        <v>2383</v>
      </c>
      <c r="AG399" s="3" t="s">
        <v>2384</v>
      </c>
      <c r="AH399" s="4">
        <v>32.130000000000003</v>
      </c>
      <c r="AI399" s="4">
        <v>86.02</v>
      </c>
      <c r="AJ399" s="4">
        <v>74.960000000000008</v>
      </c>
      <c r="AK399" s="4">
        <v>81.06449155872761</v>
      </c>
    </row>
    <row r="400" spans="4:37" x14ac:dyDescent="0.25">
      <c r="D400" s="2" t="s">
        <v>2385</v>
      </c>
      <c r="E400" s="5" t="s">
        <v>2386</v>
      </c>
      <c r="F400" s="4">
        <v>28107.545033838629</v>
      </c>
      <c r="G400" s="4">
        <v>58440.068334529002</v>
      </c>
      <c r="H400" s="4">
        <v>59144.44554351001</v>
      </c>
      <c r="I400" s="4">
        <v>55892.100831260206</v>
      </c>
      <c r="Y400" s="2" t="s">
        <v>2387</v>
      </c>
      <c r="Z400" s="3" t="s">
        <v>1920</v>
      </c>
      <c r="AA400" s="4">
        <v>61.09</v>
      </c>
      <c r="AB400" s="4">
        <v>122.64</v>
      </c>
      <c r="AC400" s="4">
        <v>122.64</v>
      </c>
      <c r="AD400" s="4">
        <v>160.06522864947576</v>
      </c>
      <c r="AF400" t="s">
        <v>2388</v>
      </c>
      <c r="AG400" s="3" t="s">
        <v>2389</v>
      </c>
      <c r="AH400" s="4">
        <v>19.189999999999998</v>
      </c>
      <c r="AI400" s="4">
        <v>38.39</v>
      </c>
      <c r="AJ400" s="4">
        <v>29.85</v>
      </c>
      <c r="AK400" s="4">
        <v>28.963426910761232</v>
      </c>
    </row>
    <row r="401" spans="4:37" x14ac:dyDescent="0.25">
      <c r="D401" s="2" t="s">
        <v>2390</v>
      </c>
      <c r="E401" s="5" t="s">
        <v>321</v>
      </c>
      <c r="F401" s="4">
        <v>55755.700000000004</v>
      </c>
      <c r="G401" s="4">
        <v>115957.48660399999</v>
      </c>
      <c r="H401" s="4">
        <v>114996.42872359999</v>
      </c>
      <c r="I401" s="4">
        <v>112210.51585504982</v>
      </c>
      <c r="Y401" s="2" t="s">
        <v>2391</v>
      </c>
      <c r="Z401" s="3" t="s">
        <v>2392</v>
      </c>
      <c r="AA401" s="4">
        <v>38.35</v>
      </c>
      <c r="AB401" s="4">
        <v>76.739999999999995</v>
      </c>
      <c r="AC401" s="4">
        <v>64.7</v>
      </c>
      <c r="AD401" s="4">
        <v>86.882277234853078</v>
      </c>
      <c r="AF401" t="s">
        <v>2393</v>
      </c>
      <c r="AG401" s="3" t="s">
        <v>2394</v>
      </c>
      <c r="AH401" s="4">
        <v>1559.3</v>
      </c>
      <c r="AI401" s="4">
        <v>1898.5100000000002</v>
      </c>
      <c r="AJ401" s="4">
        <v>2806.5643766000007</v>
      </c>
      <c r="AK401" s="4">
        <v>2693.6493062247737</v>
      </c>
    </row>
    <row r="402" spans="4:37" x14ac:dyDescent="0.25">
      <c r="D402" s="2" t="s">
        <v>2395</v>
      </c>
      <c r="E402" s="5" t="s">
        <v>2396</v>
      </c>
      <c r="F402" s="4">
        <v>1957.14</v>
      </c>
      <c r="G402" s="4">
        <v>3838.2836520000001</v>
      </c>
      <c r="H402" s="4">
        <v>3714.2653439999999</v>
      </c>
      <c r="I402" s="4">
        <v>4464.6851680868467</v>
      </c>
      <c r="Y402" s="2" t="s">
        <v>2397</v>
      </c>
      <c r="Z402" s="3" t="s">
        <v>2014</v>
      </c>
      <c r="AA402" s="4">
        <v>6.6</v>
      </c>
      <c r="AB402" s="4">
        <v>13.14</v>
      </c>
      <c r="AC402" s="4">
        <v>12.03</v>
      </c>
      <c r="AD402" s="4">
        <v>14.287700451671187</v>
      </c>
      <c r="AF402" t="s">
        <v>2398</v>
      </c>
      <c r="AG402" s="3" t="s">
        <v>2399</v>
      </c>
      <c r="AH402" s="4">
        <v>2202.38</v>
      </c>
      <c r="AI402" s="4">
        <v>4251.2900000000018</v>
      </c>
      <c r="AJ402" s="4">
        <v>4152.5972064799998</v>
      </c>
      <c r="AK402" s="4">
        <v>4700.7202936586682</v>
      </c>
    </row>
    <row r="403" spans="4:37" x14ac:dyDescent="0.25">
      <c r="D403" s="2" t="s">
        <v>2400</v>
      </c>
      <c r="E403" s="5" t="s">
        <v>2401</v>
      </c>
      <c r="F403" s="4">
        <v>22359.447412103309</v>
      </c>
      <c r="G403" s="4">
        <v>39764.806914000001</v>
      </c>
      <c r="H403" s="4">
        <v>39345.081000000006</v>
      </c>
      <c r="I403" s="4">
        <v>43701.211823729347</v>
      </c>
      <c r="Y403" s="2" t="s">
        <v>2402</v>
      </c>
      <c r="Z403" s="3" t="s">
        <v>993</v>
      </c>
      <c r="AA403" s="4">
        <v>2.2799999999999998</v>
      </c>
      <c r="AB403" s="4">
        <v>4.5599999999999996</v>
      </c>
      <c r="AC403" s="4">
        <v>4.5599999999999996</v>
      </c>
      <c r="AD403" s="4">
        <v>4.4205956374621458</v>
      </c>
      <c r="AF403" t="s">
        <v>2403</v>
      </c>
      <c r="AG403" s="3" t="s">
        <v>2404</v>
      </c>
      <c r="AH403" s="4">
        <v>9.5299999999999994</v>
      </c>
      <c r="AI403" s="4">
        <v>20.83</v>
      </c>
      <c r="AJ403" s="4">
        <v>21.65389742</v>
      </c>
      <c r="AK403" s="4">
        <v>20.712888180039499</v>
      </c>
    </row>
    <row r="404" spans="4:37" x14ac:dyDescent="0.25">
      <c r="D404" s="2" t="s">
        <v>2405</v>
      </c>
      <c r="E404" s="5" t="s">
        <v>2406</v>
      </c>
      <c r="F404" s="4">
        <v>26220.633755040559</v>
      </c>
      <c r="G404" s="4">
        <v>54839.2279251</v>
      </c>
      <c r="H404" s="4">
        <v>45840.639999999999</v>
      </c>
      <c r="I404" s="4">
        <v>44912.396561225971</v>
      </c>
      <c r="Y404" s="2" t="s">
        <v>2407</v>
      </c>
      <c r="Z404" s="3" t="s">
        <v>61</v>
      </c>
      <c r="AA404" s="4">
        <v>39.020000000000003</v>
      </c>
      <c r="AB404" s="4">
        <v>96.91</v>
      </c>
      <c r="AC404" s="4">
        <v>78.86</v>
      </c>
      <c r="AD404" s="4">
        <v>87.239498850943377</v>
      </c>
      <c r="AF404" t="s">
        <v>2408</v>
      </c>
      <c r="AG404" s="3" t="s">
        <v>2409</v>
      </c>
      <c r="AH404" s="4">
        <v>809.22</v>
      </c>
      <c r="AI404" s="4">
        <v>1878.46</v>
      </c>
      <c r="AJ404" s="4">
        <v>1256.8599999999999</v>
      </c>
      <c r="AK404" s="4">
        <v>1328.0198922448978</v>
      </c>
    </row>
    <row r="405" spans="4:37" x14ac:dyDescent="0.25">
      <c r="D405" s="2" t="s">
        <v>2410</v>
      </c>
      <c r="E405" s="5" t="s">
        <v>2411</v>
      </c>
      <c r="F405" s="4">
        <v>161.22999999999999</v>
      </c>
      <c r="G405" s="4">
        <v>316.54983870000001</v>
      </c>
      <c r="H405" s="4">
        <v>325.02</v>
      </c>
      <c r="I405" s="4">
        <v>322.81648733740451</v>
      </c>
      <c r="Y405" s="2" t="s">
        <v>2412</v>
      </c>
      <c r="Z405" s="3" t="s">
        <v>2413</v>
      </c>
      <c r="AA405" s="4">
        <v>37.65</v>
      </c>
      <c r="AB405" s="4">
        <v>79.320000000000007</v>
      </c>
      <c r="AC405" s="4">
        <v>79.300000000000011</v>
      </c>
      <c r="AD405" s="4">
        <v>76.938291294858288</v>
      </c>
      <c r="AF405" t="s">
        <v>2414</v>
      </c>
      <c r="AG405" s="3" t="s">
        <v>2415</v>
      </c>
      <c r="AH405" s="4">
        <v>15.72</v>
      </c>
      <c r="AI405" s="4">
        <v>34.630000000000003</v>
      </c>
      <c r="AJ405" s="4">
        <v>40.169519999999999</v>
      </c>
      <c r="AK405" s="4">
        <v>38.963807138341629</v>
      </c>
    </row>
    <row r="406" spans="4:37" x14ac:dyDescent="0.25">
      <c r="D406" s="2" t="s">
        <v>2416</v>
      </c>
      <c r="E406" s="5" t="s">
        <v>1036</v>
      </c>
      <c r="F406" s="4">
        <v>49778.28</v>
      </c>
      <c r="G406" s="4">
        <v>112293.97</v>
      </c>
      <c r="H406" s="4">
        <v>102360.69</v>
      </c>
      <c r="I406" s="4">
        <v>99422.854414165486</v>
      </c>
      <c r="Y406" s="2" t="s">
        <v>2417</v>
      </c>
      <c r="Z406" s="3" t="s">
        <v>2418</v>
      </c>
      <c r="AA406" s="4">
        <v>1.24</v>
      </c>
      <c r="AB406" s="4">
        <v>7.35</v>
      </c>
      <c r="AC406" s="4">
        <v>7.35</v>
      </c>
      <c r="AD406" s="4">
        <v>7.1329241634437546</v>
      </c>
      <c r="AF406" t="s">
        <v>2419</v>
      </c>
      <c r="AG406" s="3" t="s">
        <v>2420</v>
      </c>
      <c r="AH406" s="4">
        <v>9198.0199999999986</v>
      </c>
      <c r="AI406" s="4">
        <v>18799.8</v>
      </c>
      <c r="AJ406" s="4">
        <v>17279.145448130006</v>
      </c>
      <c r="AK406" s="4">
        <v>17192.215131615474</v>
      </c>
    </row>
    <row r="407" spans="4:37" x14ac:dyDescent="0.25">
      <c r="D407" s="2" t="s">
        <v>2421</v>
      </c>
      <c r="E407" s="5" t="s">
        <v>1043</v>
      </c>
      <c r="F407" s="4">
        <v>117774.05099835442</v>
      </c>
      <c r="G407" s="4">
        <v>244389.78602909995</v>
      </c>
      <c r="H407" s="4">
        <v>197095.80522008002</v>
      </c>
      <c r="I407" s="4">
        <v>199373.70708014572</v>
      </c>
      <c r="Y407" s="2" t="s">
        <v>2422</v>
      </c>
      <c r="Z407" s="3" t="s">
        <v>434</v>
      </c>
      <c r="AA407" s="4">
        <v>4.5299999999999994</v>
      </c>
      <c r="AB407" s="4">
        <v>9.61</v>
      </c>
      <c r="AC407" s="4">
        <v>8.8500000000000014</v>
      </c>
      <c r="AD407" s="4">
        <v>8.7460286464825092</v>
      </c>
      <c r="AF407" t="s">
        <v>2423</v>
      </c>
      <c r="AG407" s="3" t="s">
        <v>2424</v>
      </c>
      <c r="AH407" s="4">
        <v>13366.300000000005</v>
      </c>
      <c r="AI407" s="4">
        <v>26660.570000000007</v>
      </c>
      <c r="AJ407" s="4">
        <v>21220.648195099995</v>
      </c>
      <c r="AK407" s="4">
        <v>20084.486484877943</v>
      </c>
    </row>
    <row r="408" spans="4:37" x14ac:dyDescent="0.25">
      <c r="D408" s="2" t="s">
        <v>2425</v>
      </c>
      <c r="E408" s="5" t="s">
        <v>2426</v>
      </c>
      <c r="F408" s="4">
        <v>3735.2050409531271</v>
      </c>
      <c r="G408" s="4">
        <v>7775.12659781</v>
      </c>
      <c r="H408" s="4">
        <v>7454.5599999999995</v>
      </c>
      <c r="I408" s="4">
        <v>8650.1532975432074</v>
      </c>
      <c r="Y408" s="2" t="s">
        <v>2427</v>
      </c>
      <c r="Z408" s="3" t="s">
        <v>2428</v>
      </c>
      <c r="AA408" s="4">
        <v>76.98</v>
      </c>
      <c r="AB408" s="4">
        <v>151.66999999999999</v>
      </c>
      <c r="AC408" s="4">
        <v>132.91999999999999</v>
      </c>
      <c r="AD408" s="4">
        <v>128.95450702170672</v>
      </c>
      <c r="AF408" t="s">
        <v>2429</v>
      </c>
      <c r="AG408" s="3" t="s">
        <v>2430</v>
      </c>
      <c r="AH408" s="4">
        <v>332.68</v>
      </c>
      <c r="AI408" s="4">
        <v>669.1099999999999</v>
      </c>
      <c r="AJ408" s="4">
        <v>631.32068250000009</v>
      </c>
      <c r="AK408" s="4">
        <v>618.97564011000861</v>
      </c>
    </row>
    <row r="409" spans="4:37" x14ac:dyDescent="0.25">
      <c r="D409" s="2" t="s">
        <v>2431</v>
      </c>
      <c r="E409" s="5" t="s">
        <v>2432</v>
      </c>
      <c r="F409" s="4">
        <v>645.91999999999996</v>
      </c>
      <c r="G409" s="4">
        <v>1772.7021440000001</v>
      </c>
      <c r="H409" s="4">
        <v>1567.31</v>
      </c>
      <c r="I409" s="4">
        <v>1519.3426332786303</v>
      </c>
      <c r="Y409" s="2" t="s">
        <v>2433</v>
      </c>
      <c r="Z409" s="3" t="s">
        <v>2434</v>
      </c>
      <c r="AA409" s="4">
        <v>0</v>
      </c>
      <c r="AB409" s="4">
        <v>16.670000000000002</v>
      </c>
      <c r="AC409" s="4">
        <v>19.78</v>
      </c>
      <c r="AD409" s="4">
        <v>20.462028045146869</v>
      </c>
      <c r="AF409" t="s">
        <v>2435</v>
      </c>
      <c r="AG409" s="3" t="s">
        <v>2436</v>
      </c>
      <c r="AH409" s="4">
        <v>403.54</v>
      </c>
      <c r="AI409" s="4">
        <v>807.04</v>
      </c>
      <c r="AJ409" s="4">
        <v>831.11163750000003</v>
      </c>
      <c r="AK409" s="4">
        <v>810.35306838763836</v>
      </c>
    </row>
    <row r="410" spans="4:37" x14ac:dyDescent="0.25">
      <c r="D410" s="2" t="s">
        <v>2437</v>
      </c>
      <c r="E410" s="5" t="s">
        <v>1055</v>
      </c>
      <c r="F410" s="4">
        <v>1048359.4899999999</v>
      </c>
      <c r="G410" s="4">
        <v>2082510.3777589996</v>
      </c>
      <c r="H410" s="4">
        <v>1582567.0299999998</v>
      </c>
      <c r="I410" s="4">
        <v>1546743.3954439247</v>
      </c>
      <c r="Y410" s="2" t="s">
        <v>2438</v>
      </c>
      <c r="Z410" s="3" t="s">
        <v>461</v>
      </c>
      <c r="AA410" s="4">
        <v>131.72999999999999</v>
      </c>
      <c r="AB410" s="4">
        <v>266.92</v>
      </c>
      <c r="AC410" s="4">
        <v>266.92</v>
      </c>
      <c r="AD410" s="4">
        <v>260.92651044101143</v>
      </c>
      <c r="AF410" t="s">
        <v>2439</v>
      </c>
      <c r="AG410" s="3" t="s">
        <v>2440</v>
      </c>
      <c r="AH410" s="4">
        <v>273.58999999999997</v>
      </c>
      <c r="AI410" s="4">
        <v>547.31999999999994</v>
      </c>
      <c r="AJ410" s="4">
        <v>312.9597</v>
      </c>
      <c r="AK410" s="4">
        <v>313.31303596746875</v>
      </c>
    </row>
    <row r="411" spans="4:37" x14ac:dyDescent="0.25">
      <c r="D411" s="2" t="s">
        <v>2441</v>
      </c>
      <c r="E411" s="5" t="s">
        <v>1061</v>
      </c>
      <c r="F411" s="4">
        <v>94881.423807623636</v>
      </c>
      <c r="G411" s="4">
        <v>190331.81444095002</v>
      </c>
      <c r="H411" s="4">
        <v>163022.0885857</v>
      </c>
      <c r="I411" s="4">
        <v>157620.32375663932</v>
      </c>
      <c r="Y411" s="2" t="s">
        <v>2442</v>
      </c>
      <c r="Z411" s="3" t="s">
        <v>2443</v>
      </c>
      <c r="AA411" s="4">
        <v>6.52</v>
      </c>
      <c r="AB411" s="4">
        <v>13.04</v>
      </c>
      <c r="AC411" s="4">
        <v>13.04</v>
      </c>
      <c r="AD411" s="4">
        <v>12.651147321964515</v>
      </c>
      <c r="AF411" t="s">
        <v>2444</v>
      </c>
      <c r="AG411" s="3" t="s">
        <v>2445</v>
      </c>
      <c r="AH411" s="4">
        <v>105.28</v>
      </c>
      <c r="AI411" s="4">
        <v>239.25</v>
      </c>
      <c r="AJ411" s="4">
        <v>259.97000000000003</v>
      </c>
      <c r="AK411" s="4">
        <v>296.9370756586967</v>
      </c>
    </row>
    <row r="412" spans="4:37" x14ac:dyDescent="0.25">
      <c r="D412" s="2" t="s">
        <v>2446</v>
      </c>
      <c r="E412" s="5" t="s">
        <v>2447</v>
      </c>
      <c r="F412" s="4">
        <v>4020.93</v>
      </c>
      <c r="G412" s="4">
        <v>7979.1328279999998</v>
      </c>
      <c r="H412" s="4">
        <v>9232.3241839999991</v>
      </c>
      <c r="I412" s="4">
        <v>9113.1898940956598</v>
      </c>
      <c r="Y412" s="2" t="s">
        <v>2448</v>
      </c>
      <c r="Z412" s="3" t="s">
        <v>2449</v>
      </c>
      <c r="AA412" s="4">
        <v>12.23</v>
      </c>
      <c r="AB412" s="4">
        <v>24.47</v>
      </c>
      <c r="AC412" s="4">
        <v>27.5</v>
      </c>
      <c r="AD412" s="4">
        <v>23.947381169329937</v>
      </c>
      <c r="AF412" t="s">
        <v>2450</v>
      </c>
      <c r="AG412" s="3" t="s">
        <v>2451</v>
      </c>
      <c r="AH412" s="4">
        <v>212.46</v>
      </c>
      <c r="AI412" s="4">
        <v>432.04</v>
      </c>
      <c r="AJ412" s="4">
        <v>428.8</v>
      </c>
      <c r="AK412" s="4">
        <v>338.1769626933006</v>
      </c>
    </row>
    <row r="413" spans="4:37" x14ac:dyDescent="0.25">
      <c r="D413" s="2" t="s">
        <v>2452</v>
      </c>
      <c r="E413" s="5" t="s">
        <v>2453</v>
      </c>
      <c r="F413" s="4">
        <v>1458.82</v>
      </c>
      <c r="G413" s="4">
        <v>3094.3927910000002</v>
      </c>
      <c r="H413" s="4">
        <v>2821.7547249999998</v>
      </c>
      <c r="I413" s="4">
        <v>2712.9901698950348</v>
      </c>
      <c r="Y413" s="2" t="s">
        <v>2454</v>
      </c>
      <c r="Z413" s="3" t="s">
        <v>2455</v>
      </c>
      <c r="AA413" s="4">
        <v>3.24</v>
      </c>
      <c r="AB413" s="4">
        <v>6.23</v>
      </c>
      <c r="AC413" s="4">
        <v>6.23</v>
      </c>
      <c r="AD413" s="4">
        <v>6.1337308549449903</v>
      </c>
      <c r="AF413" t="s">
        <v>2456</v>
      </c>
      <c r="AG413" s="3" t="s">
        <v>2457</v>
      </c>
      <c r="AH413" s="4">
        <v>923.77</v>
      </c>
      <c r="AI413" s="4">
        <v>1812.4399999999998</v>
      </c>
      <c r="AJ413" s="4">
        <v>2700.7532682000005</v>
      </c>
      <c r="AK413" s="4">
        <v>2452.661408540193</v>
      </c>
    </row>
    <row r="414" spans="4:37" x14ac:dyDescent="0.25">
      <c r="D414" s="2" t="s">
        <v>2458</v>
      </c>
      <c r="E414" s="5" t="s">
        <v>2459</v>
      </c>
      <c r="F414" s="4">
        <v>301.77</v>
      </c>
      <c r="G414" s="4">
        <v>842.81191149999995</v>
      </c>
      <c r="H414" s="4">
        <v>844.46572179999998</v>
      </c>
      <c r="I414" s="4">
        <v>824.0960304230091</v>
      </c>
      <c r="Y414" s="2" t="s">
        <v>2460</v>
      </c>
      <c r="Z414" s="3" t="s">
        <v>2461</v>
      </c>
      <c r="AA414" s="4">
        <v>3.36</v>
      </c>
      <c r="AB414" s="4">
        <v>6.7</v>
      </c>
      <c r="AC414" s="4">
        <v>6.92</v>
      </c>
      <c r="AD414" s="4">
        <v>6.7104135992198266</v>
      </c>
      <c r="AF414" t="s">
        <v>2462</v>
      </c>
      <c r="AG414" s="3" t="s">
        <v>2463</v>
      </c>
      <c r="AH414" s="4">
        <v>1114.9000000000001</v>
      </c>
      <c r="AI414" s="4">
        <v>2999.86</v>
      </c>
      <c r="AJ414" s="4">
        <v>2805.9078579799998</v>
      </c>
      <c r="AK414" s="4">
        <v>2069.7462555653392</v>
      </c>
    </row>
    <row r="415" spans="4:37" x14ac:dyDescent="0.25">
      <c r="D415" s="2" t="s">
        <v>2464</v>
      </c>
      <c r="E415" s="5" t="s">
        <v>2465</v>
      </c>
      <c r="F415" s="4">
        <v>141.69999999999999</v>
      </c>
      <c r="G415" s="4">
        <v>310.11353200000002</v>
      </c>
      <c r="H415" s="4">
        <v>324.45999999999998</v>
      </c>
      <c r="I415" s="4">
        <v>319.11326510806981</v>
      </c>
      <c r="Y415" s="2" t="s">
        <v>2466</v>
      </c>
      <c r="Z415" s="3" t="s">
        <v>592</v>
      </c>
      <c r="AA415" s="4">
        <v>15.15</v>
      </c>
      <c r="AB415" s="4">
        <v>32.799999999999997</v>
      </c>
      <c r="AC415" s="4">
        <v>48.4</v>
      </c>
      <c r="AD415" s="4">
        <v>46.965792660729157</v>
      </c>
      <c r="AF415" t="s">
        <v>2467</v>
      </c>
      <c r="AG415" s="3" t="s">
        <v>2468</v>
      </c>
      <c r="AH415" s="4">
        <v>5746.0000000000009</v>
      </c>
      <c r="AI415" s="4">
        <v>11097.32</v>
      </c>
      <c r="AJ415" s="4">
        <v>11934.43511</v>
      </c>
      <c r="AK415" s="4">
        <v>10540.534445607422</v>
      </c>
    </row>
    <row r="416" spans="4:37" x14ac:dyDescent="0.25">
      <c r="D416" s="2" t="s">
        <v>2469</v>
      </c>
      <c r="E416" s="5" t="s">
        <v>1073</v>
      </c>
      <c r="F416" s="4">
        <v>4474.1400000000003</v>
      </c>
      <c r="G416" s="4">
        <v>9110.9500000000007</v>
      </c>
      <c r="H416" s="4">
        <v>9176.98</v>
      </c>
      <c r="I416" s="4">
        <v>13943.37069369755</v>
      </c>
      <c r="Y416" s="2" t="s">
        <v>2470</v>
      </c>
      <c r="Z416" s="3" t="s">
        <v>2471</v>
      </c>
      <c r="AA416" s="4">
        <v>18.91</v>
      </c>
      <c r="AB416" s="4">
        <v>37.880000000000003</v>
      </c>
      <c r="AC416" s="4">
        <v>43.970000000000006</v>
      </c>
      <c r="AD416" s="4">
        <v>42.663403648114098</v>
      </c>
      <c r="AF416" t="s">
        <v>2472</v>
      </c>
      <c r="AG416" s="3" t="s">
        <v>2473</v>
      </c>
      <c r="AH416" s="4">
        <v>4.8499999999999996</v>
      </c>
      <c r="AI416" s="4">
        <v>7.42</v>
      </c>
      <c r="AJ416" s="4">
        <v>4.18</v>
      </c>
      <c r="AK416" s="4">
        <v>2.792050180796275</v>
      </c>
    </row>
    <row r="417" spans="4:37" x14ac:dyDescent="0.25">
      <c r="D417" s="2" t="s">
        <v>2474</v>
      </c>
      <c r="E417" s="5" t="s">
        <v>61</v>
      </c>
      <c r="F417" s="4">
        <v>36144.79</v>
      </c>
      <c r="G417" s="4">
        <v>72285.208360000004</v>
      </c>
      <c r="H417" s="4">
        <v>71508.930000000008</v>
      </c>
      <c r="I417" s="4">
        <v>96423.581646648046</v>
      </c>
      <c r="Y417" s="2" t="s">
        <v>2475</v>
      </c>
      <c r="Z417" s="3" t="s">
        <v>315</v>
      </c>
      <c r="AA417" s="4">
        <v>14.02</v>
      </c>
      <c r="AB417" s="4">
        <v>29.08</v>
      </c>
      <c r="AC417" s="4">
        <v>28.19</v>
      </c>
      <c r="AD417" s="4">
        <v>27.11935808909136</v>
      </c>
      <c r="AF417" t="s">
        <v>2476</v>
      </c>
      <c r="AG417" s="3" t="s">
        <v>2477</v>
      </c>
      <c r="AH417" s="4">
        <v>215.10000000000002</v>
      </c>
      <c r="AI417" s="4">
        <v>428.7</v>
      </c>
      <c r="AJ417" s="4">
        <v>424.31</v>
      </c>
      <c r="AK417" s="4">
        <v>451.50555290851707</v>
      </c>
    </row>
    <row r="418" spans="4:37" x14ac:dyDescent="0.25">
      <c r="D418" s="2" t="s">
        <v>2478</v>
      </c>
      <c r="E418" s="5" t="s">
        <v>1078</v>
      </c>
      <c r="F418" s="4">
        <v>15167.170000000002</v>
      </c>
      <c r="G418" s="4">
        <v>30327.16</v>
      </c>
      <c r="H418" s="4">
        <v>27211.86</v>
      </c>
      <c r="I418" s="4">
        <v>26665.100674391717</v>
      </c>
      <c r="Y418" s="2" t="s">
        <v>2479</v>
      </c>
      <c r="Z418" s="3" t="s">
        <v>239</v>
      </c>
      <c r="AA418" s="4">
        <v>15.41</v>
      </c>
      <c r="AB418" s="4">
        <v>33.380000000000003</v>
      </c>
      <c r="AC418" s="4">
        <v>26.86</v>
      </c>
      <c r="AD418" s="4">
        <v>22.325239390554312</v>
      </c>
      <c r="AF418" t="s">
        <v>2480</v>
      </c>
      <c r="AG418" s="3" t="s">
        <v>2481</v>
      </c>
      <c r="AH418" s="4">
        <v>26589.22</v>
      </c>
      <c r="AI418" s="4">
        <v>57992.390000000014</v>
      </c>
      <c r="AJ418" s="4">
        <v>37451.1714975</v>
      </c>
      <c r="AK418" s="4">
        <v>42531.338801333492</v>
      </c>
    </row>
    <row r="419" spans="4:37" x14ac:dyDescent="0.25">
      <c r="D419" s="2" t="s">
        <v>2482</v>
      </c>
      <c r="E419" s="5" t="s">
        <v>2483</v>
      </c>
      <c r="F419" s="4">
        <v>3066.51</v>
      </c>
      <c r="G419" s="4">
        <v>6043.4794689999999</v>
      </c>
      <c r="H419" s="4">
        <v>6018.76</v>
      </c>
      <c r="I419" s="4">
        <v>6323.172461147652</v>
      </c>
      <c r="Y419" s="2" t="s">
        <v>2484</v>
      </c>
      <c r="Z419" s="3" t="s">
        <v>2485</v>
      </c>
      <c r="AA419" s="4">
        <v>15.44</v>
      </c>
      <c r="AB419" s="4">
        <v>30.14</v>
      </c>
      <c r="AC419" s="4">
        <v>21.9</v>
      </c>
      <c r="AD419" s="4">
        <v>21.247614266339401</v>
      </c>
      <c r="AF419" t="s">
        <v>2486</v>
      </c>
      <c r="AG419" s="3" t="s">
        <v>2487</v>
      </c>
      <c r="AH419" s="4">
        <v>3149.2200000000012</v>
      </c>
      <c r="AI419" s="4">
        <v>6437.1300000000019</v>
      </c>
      <c r="AJ419" s="4">
        <v>6118.1637664499976</v>
      </c>
      <c r="AK419" s="4">
        <v>6073.6664997293601</v>
      </c>
    </row>
    <row r="420" spans="4:37" x14ac:dyDescent="0.25">
      <c r="D420" s="2" t="s">
        <v>2488</v>
      </c>
      <c r="E420" s="5" t="s">
        <v>1084</v>
      </c>
      <c r="F420" s="4">
        <v>226743.48</v>
      </c>
      <c r="G420" s="4">
        <v>473579.7729499999</v>
      </c>
      <c r="H420" s="4">
        <v>569890.90638588008</v>
      </c>
      <c r="I420" s="4">
        <v>582656.92546613747</v>
      </c>
      <c r="Y420" s="2" t="s">
        <v>2489</v>
      </c>
      <c r="Z420" s="3" t="s">
        <v>2490</v>
      </c>
      <c r="AA420" s="4">
        <v>0.25</v>
      </c>
      <c r="AB420" s="4">
        <v>0.49</v>
      </c>
      <c r="AC420" s="4">
        <v>4.47</v>
      </c>
      <c r="AD420" s="4">
        <v>0.43326154277621787</v>
      </c>
      <c r="AF420" t="s">
        <v>2491</v>
      </c>
      <c r="AG420" s="3" t="s">
        <v>2492</v>
      </c>
      <c r="AH420" s="4">
        <v>4618.6799999999994</v>
      </c>
      <c r="AI420" s="4">
        <v>8457.35</v>
      </c>
      <c r="AJ420" s="4">
        <v>8056.0202467599993</v>
      </c>
      <c r="AK420" s="4">
        <v>8230.838086384023</v>
      </c>
    </row>
    <row r="421" spans="4:37" x14ac:dyDescent="0.25">
      <c r="D421" s="2" t="s">
        <v>2493</v>
      </c>
      <c r="E421" s="5" t="s">
        <v>2494</v>
      </c>
      <c r="F421" s="4">
        <v>1858.92</v>
      </c>
      <c r="G421" s="4">
        <v>3717.8020230000002</v>
      </c>
      <c r="H421" s="4">
        <v>3847.3461000000002</v>
      </c>
      <c r="I421" s="4">
        <v>3718.9985351036221</v>
      </c>
      <c r="Y421" s="2" t="s">
        <v>2495</v>
      </c>
      <c r="Z421" s="3" t="s">
        <v>1331</v>
      </c>
      <c r="AA421" s="4">
        <v>138.44</v>
      </c>
      <c r="AB421" s="4">
        <v>276.76</v>
      </c>
      <c r="AC421" s="4">
        <v>255.84</v>
      </c>
      <c r="AD421" s="4">
        <v>249.36180283919714</v>
      </c>
      <c r="AF421" t="s">
        <v>2496</v>
      </c>
      <c r="AG421" s="3" t="s">
        <v>2497</v>
      </c>
      <c r="AH421" s="4">
        <v>0</v>
      </c>
      <c r="AI421" s="4">
        <v>0</v>
      </c>
      <c r="AJ421" s="4">
        <v>0</v>
      </c>
      <c r="AK421" s="4">
        <v>0</v>
      </c>
    </row>
    <row r="422" spans="4:37" x14ac:dyDescent="0.25">
      <c r="D422" s="2" t="s">
        <v>2498</v>
      </c>
      <c r="E422" s="5" t="s">
        <v>2499</v>
      </c>
      <c r="F422" s="4">
        <v>113</v>
      </c>
      <c r="G422" s="4">
        <v>224.42</v>
      </c>
      <c r="H422" s="4">
        <v>310.91000000000003</v>
      </c>
      <c r="I422" s="4">
        <v>295.93265969695227</v>
      </c>
      <c r="Y422" s="2" t="s">
        <v>2500</v>
      </c>
      <c r="Z422" s="3" t="s">
        <v>670</v>
      </c>
      <c r="AA422" s="4">
        <v>48.589999999999996</v>
      </c>
      <c r="AB422" s="4">
        <v>93.48</v>
      </c>
      <c r="AC422" s="4">
        <v>88.570000000000007</v>
      </c>
      <c r="AD422" s="4">
        <v>87.457266677381497</v>
      </c>
      <c r="AF422" t="s">
        <v>2501</v>
      </c>
      <c r="AG422" s="3" t="s">
        <v>2502</v>
      </c>
      <c r="AH422" s="4">
        <v>53892.550000000025</v>
      </c>
      <c r="AI422" s="4">
        <v>123992.59000000001</v>
      </c>
      <c r="AJ422" s="4">
        <v>115482.57051799996</v>
      </c>
      <c r="AK422" s="4">
        <v>115477.22422715765</v>
      </c>
    </row>
    <row r="423" spans="4:37" x14ac:dyDescent="0.25">
      <c r="D423" s="2" t="s">
        <v>2503</v>
      </c>
      <c r="E423" s="5" t="s">
        <v>2504</v>
      </c>
      <c r="F423" s="4">
        <v>13281.06</v>
      </c>
      <c r="G423" s="4">
        <v>26178.991320000001</v>
      </c>
      <c r="H423" s="4">
        <v>25582.790139999997</v>
      </c>
      <c r="I423" s="4">
        <v>32223.191908054796</v>
      </c>
      <c r="Y423" s="2" t="s">
        <v>2505</v>
      </c>
      <c r="Z423" s="3" t="s">
        <v>2506</v>
      </c>
      <c r="AA423" s="4">
        <v>31.38</v>
      </c>
      <c r="AB423" s="4">
        <v>65.290000000000006</v>
      </c>
      <c r="AC423" s="4">
        <v>77.430000000000007</v>
      </c>
      <c r="AD423" s="4">
        <v>86.383016241139714</v>
      </c>
      <c r="AF423" t="s">
        <v>2507</v>
      </c>
      <c r="AG423" s="3" t="s">
        <v>2508</v>
      </c>
      <c r="AH423" s="4">
        <v>0</v>
      </c>
      <c r="AI423" s="4">
        <v>0</v>
      </c>
      <c r="AJ423" s="4">
        <v>0</v>
      </c>
      <c r="AK423" s="4">
        <v>0</v>
      </c>
    </row>
    <row r="424" spans="4:37" x14ac:dyDescent="0.25">
      <c r="D424" s="2" t="s">
        <v>2509</v>
      </c>
      <c r="E424" s="5" t="s">
        <v>2510</v>
      </c>
      <c r="F424" s="4">
        <v>875.07</v>
      </c>
      <c r="G424" s="4">
        <v>1730.692014</v>
      </c>
      <c r="H424" s="4">
        <v>1777.81</v>
      </c>
      <c r="I424" s="4">
        <v>2331.0577592180639</v>
      </c>
      <c r="Y424" s="2" t="s">
        <v>2511</v>
      </c>
      <c r="Z424" s="3" t="s">
        <v>177</v>
      </c>
      <c r="AA424" s="4">
        <v>0</v>
      </c>
      <c r="AB424" s="4">
        <v>0</v>
      </c>
      <c r="AC424" s="4">
        <v>0</v>
      </c>
      <c r="AD424" s="4">
        <v>0</v>
      </c>
      <c r="AF424" t="s">
        <v>2512</v>
      </c>
      <c r="AG424" s="3" t="s">
        <v>2513</v>
      </c>
      <c r="AH424" s="4">
        <v>17728.820000000011</v>
      </c>
      <c r="AI424" s="4">
        <v>37013.769999999975</v>
      </c>
      <c r="AJ424" s="4">
        <v>39484.605371619989</v>
      </c>
      <c r="AK424" s="4">
        <v>40857.007747069008</v>
      </c>
    </row>
    <row r="425" spans="4:37" x14ac:dyDescent="0.25">
      <c r="D425" s="2" t="s">
        <v>2514</v>
      </c>
      <c r="E425" s="5" t="s">
        <v>2515</v>
      </c>
      <c r="F425" s="4">
        <v>7602.21</v>
      </c>
      <c r="G425" s="4">
        <v>15934.897209999999</v>
      </c>
      <c r="H425" s="4">
        <v>13072.55</v>
      </c>
      <c r="I425" s="4">
        <v>13027.823009999693</v>
      </c>
      <c r="Y425" s="2" t="s">
        <v>2516</v>
      </c>
      <c r="Z425" s="3" t="s">
        <v>2517</v>
      </c>
      <c r="AA425" s="4">
        <v>19.259999999999998</v>
      </c>
      <c r="AB425" s="4">
        <v>38.51</v>
      </c>
      <c r="AC425" s="4">
        <v>34.769999999999996</v>
      </c>
      <c r="AD425" s="4">
        <v>34.044750775087728</v>
      </c>
      <c r="AF425" t="s">
        <v>2518</v>
      </c>
      <c r="AG425" s="3" t="s">
        <v>2519</v>
      </c>
      <c r="AH425" s="4">
        <v>96.14</v>
      </c>
      <c r="AI425" s="4">
        <v>144.5</v>
      </c>
      <c r="AJ425" s="4">
        <v>137.20999999999998</v>
      </c>
      <c r="AK425" s="4">
        <v>145.99077902264912</v>
      </c>
    </row>
    <row r="426" spans="4:37" x14ac:dyDescent="0.25">
      <c r="D426" s="2" t="s">
        <v>2520</v>
      </c>
      <c r="E426" s="5" t="s">
        <v>2521</v>
      </c>
      <c r="F426" s="4">
        <v>292.14999999999998</v>
      </c>
      <c r="G426" s="4">
        <v>538.38251769999999</v>
      </c>
      <c r="H426" s="4">
        <v>355.30953690000001</v>
      </c>
      <c r="I426" s="4">
        <v>296.1540776979507</v>
      </c>
      <c r="Y426" s="2" t="s">
        <v>2522</v>
      </c>
      <c r="Z426" s="3" t="s">
        <v>1195</v>
      </c>
      <c r="AA426" s="4">
        <v>1.49</v>
      </c>
      <c r="AB426" s="4">
        <v>2.93</v>
      </c>
      <c r="AC426" s="4">
        <v>2.76</v>
      </c>
      <c r="AD426" s="4">
        <v>2.6785399924156641</v>
      </c>
      <c r="AF426" t="s">
        <v>2523</v>
      </c>
      <c r="AG426" s="3" t="s">
        <v>2524</v>
      </c>
      <c r="AH426" s="4">
        <v>1.57</v>
      </c>
      <c r="AI426" s="4">
        <v>3.15</v>
      </c>
      <c r="AJ426" s="4">
        <v>0.27</v>
      </c>
      <c r="AK426" s="4">
        <v>2.6350383095432091</v>
      </c>
    </row>
    <row r="427" spans="4:37" x14ac:dyDescent="0.25">
      <c r="D427" s="2" t="s">
        <v>2525</v>
      </c>
      <c r="E427" s="5" t="s">
        <v>2526</v>
      </c>
      <c r="F427" s="4">
        <v>232.33</v>
      </c>
      <c r="G427" s="4">
        <v>458.22891320000002</v>
      </c>
      <c r="H427" s="4">
        <v>406.28348160000002</v>
      </c>
      <c r="I427" s="4">
        <v>471.29409080545048</v>
      </c>
      <c r="Y427" s="2" t="s">
        <v>2527</v>
      </c>
      <c r="Z427" s="3" t="s">
        <v>2528</v>
      </c>
      <c r="AA427" s="4">
        <v>0</v>
      </c>
      <c r="AB427" s="4">
        <v>0</v>
      </c>
      <c r="AC427" s="4">
        <v>0</v>
      </c>
      <c r="AD427" s="4">
        <v>0</v>
      </c>
      <c r="AF427" t="s">
        <v>2529</v>
      </c>
      <c r="AG427" s="3" t="s">
        <v>2530</v>
      </c>
      <c r="AH427" s="4">
        <v>5290.4700000000012</v>
      </c>
      <c r="AI427" s="4">
        <v>11254.529999999995</v>
      </c>
      <c r="AJ427" s="4">
        <v>11100.074419600003</v>
      </c>
      <c r="AK427" s="4">
        <v>10815.152415252469</v>
      </c>
    </row>
    <row r="428" spans="4:37" x14ac:dyDescent="0.25">
      <c r="D428" s="2" t="s">
        <v>2531</v>
      </c>
      <c r="E428" s="5" t="s">
        <v>2532</v>
      </c>
      <c r="F428" s="4">
        <v>2610.8263477071741</v>
      </c>
      <c r="G428" s="4">
        <v>2925.6073265</v>
      </c>
      <c r="H428" s="4">
        <v>2581.44</v>
      </c>
      <c r="I428" s="4">
        <v>2573.5482071369734</v>
      </c>
      <c r="Y428" s="2" t="s">
        <v>2533</v>
      </c>
      <c r="Z428" s="3" t="s">
        <v>2534</v>
      </c>
      <c r="AA428" s="4">
        <v>9.06</v>
      </c>
      <c r="AB428" s="4">
        <v>11.06</v>
      </c>
      <c r="AC428" s="4">
        <v>11.56</v>
      </c>
      <c r="AD428" s="4">
        <v>11.213661410224567</v>
      </c>
      <c r="AF428" t="s">
        <v>2535</v>
      </c>
      <c r="AG428" s="3" t="s">
        <v>2536</v>
      </c>
      <c r="AH428" s="4">
        <v>8768.4700000000012</v>
      </c>
      <c r="AI428" s="4">
        <v>18807.72</v>
      </c>
      <c r="AJ428" s="4">
        <v>20118.185476500006</v>
      </c>
      <c r="AK428" s="4">
        <v>17095.347341962966</v>
      </c>
    </row>
    <row r="429" spans="4:37" x14ac:dyDescent="0.25">
      <c r="D429" s="2" t="s">
        <v>2537</v>
      </c>
      <c r="E429" s="5" t="s">
        <v>2538</v>
      </c>
      <c r="F429" s="4">
        <v>550.51</v>
      </c>
      <c r="G429" s="4">
        <v>1147.800477</v>
      </c>
      <c r="H429" s="4">
        <v>1189.4476529999999</v>
      </c>
      <c r="I429" s="4">
        <v>1159.6570746217119</v>
      </c>
      <c r="Y429" s="2" t="s">
        <v>2539</v>
      </c>
      <c r="Z429" s="3" t="s">
        <v>909</v>
      </c>
      <c r="AA429" s="4">
        <v>13.31</v>
      </c>
      <c r="AB429" s="4">
        <v>26.63</v>
      </c>
      <c r="AC429" s="4">
        <v>14.61</v>
      </c>
      <c r="AD429" s="4">
        <v>14.167959606030012</v>
      </c>
      <c r="AF429" t="s">
        <v>2540</v>
      </c>
      <c r="AG429" s="3" t="s">
        <v>2541</v>
      </c>
      <c r="AH429" s="4">
        <v>37617.740000000005</v>
      </c>
      <c r="AI429" s="4">
        <v>77277.429999999978</v>
      </c>
      <c r="AJ429" s="4">
        <v>85766.467611600005</v>
      </c>
      <c r="AK429" s="4">
        <v>97363.63355466754</v>
      </c>
    </row>
    <row r="430" spans="4:37" x14ac:dyDescent="0.25">
      <c r="D430" s="2" t="s">
        <v>2542</v>
      </c>
      <c r="E430" s="5" t="s">
        <v>374</v>
      </c>
      <c r="F430" s="4">
        <v>140539.19</v>
      </c>
      <c r="G430" s="4">
        <v>254126.04929269999</v>
      </c>
      <c r="H430" s="4">
        <v>242261.31</v>
      </c>
      <c r="I430" s="4">
        <v>246347.3946198698</v>
      </c>
      <c r="Y430" s="2" t="s">
        <v>2543</v>
      </c>
      <c r="Z430" s="3" t="s">
        <v>487</v>
      </c>
      <c r="AA430" s="4">
        <v>32.020000000000003</v>
      </c>
      <c r="AB430" s="4">
        <v>63.400000000000006</v>
      </c>
      <c r="AC430" s="4">
        <v>65.790000000000006</v>
      </c>
      <c r="AD430" s="4">
        <v>70.282450060190399</v>
      </c>
      <c r="AF430" t="s">
        <v>2544</v>
      </c>
      <c r="AG430" s="3" t="s">
        <v>2545</v>
      </c>
      <c r="AH430" s="4">
        <v>66.86</v>
      </c>
      <c r="AI430" s="4">
        <v>120.61</v>
      </c>
      <c r="AJ430" s="4">
        <v>124.4</v>
      </c>
      <c r="AK430" s="4">
        <v>115.55405387569786</v>
      </c>
    </row>
    <row r="431" spans="4:37" x14ac:dyDescent="0.25">
      <c r="D431" s="2" t="s">
        <v>2546</v>
      </c>
      <c r="E431" s="5" t="s">
        <v>2547</v>
      </c>
      <c r="F431" s="4">
        <v>0</v>
      </c>
      <c r="G431" s="4">
        <v>0</v>
      </c>
      <c r="H431" s="4">
        <v>0</v>
      </c>
      <c r="I431" s="4">
        <v>0</v>
      </c>
      <c r="Y431" s="2" t="s">
        <v>2548</v>
      </c>
      <c r="Z431" s="3" t="s">
        <v>2549</v>
      </c>
      <c r="AA431" s="4">
        <v>27.18</v>
      </c>
      <c r="AB431" s="4">
        <v>53.05</v>
      </c>
      <c r="AC431" s="4">
        <v>52.45</v>
      </c>
      <c r="AD431" s="4">
        <v>50.890513799593137</v>
      </c>
      <c r="AF431" t="s">
        <v>2550</v>
      </c>
      <c r="AG431" s="3" t="s">
        <v>2551</v>
      </c>
      <c r="AH431" s="4">
        <v>47.88</v>
      </c>
      <c r="AI431" s="4">
        <v>93.41</v>
      </c>
      <c r="AJ431" s="4">
        <v>91.742328959999995</v>
      </c>
      <c r="AK431" s="4">
        <v>83.490562307100717</v>
      </c>
    </row>
    <row r="432" spans="4:37" x14ac:dyDescent="0.25">
      <c r="D432" s="2" t="s">
        <v>2552</v>
      </c>
      <c r="E432" s="5" t="s">
        <v>2553</v>
      </c>
      <c r="F432" s="4">
        <v>3789.28</v>
      </c>
      <c r="G432" s="4">
        <v>7524.9239219999999</v>
      </c>
      <c r="H432" s="4">
        <v>7136.7966000000006</v>
      </c>
      <c r="I432" s="4">
        <v>7697.9578777832667</v>
      </c>
      <c r="Y432" s="2" t="s">
        <v>2554</v>
      </c>
      <c r="Z432" s="3" t="s">
        <v>151</v>
      </c>
      <c r="AA432" s="4">
        <v>2.36</v>
      </c>
      <c r="AB432" s="4">
        <v>4.57</v>
      </c>
      <c r="AC432" s="4">
        <v>5.14</v>
      </c>
      <c r="AD432" s="4">
        <v>4.9896488863721755</v>
      </c>
      <c r="AF432" t="s">
        <v>2555</v>
      </c>
      <c r="AG432" s="3" t="s">
        <v>2556</v>
      </c>
      <c r="AH432" s="4">
        <v>0</v>
      </c>
      <c r="AI432" s="4">
        <v>0</v>
      </c>
      <c r="AJ432" s="4">
        <v>726.00940162000018</v>
      </c>
      <c r="AK432" s="4">
        <v>736.78</v>
      </c>
    </row>
    <row r="433" spans="4:37" x14ac:dyDescent="0.25">
      <c r="D433" s="2" t="s">
        <v>2557</v>
      </c>
      <c r="E433" s="5" t="s">
        <v>1097</v>
      </c>
      <c r="F433" s="4">
        <v>3876.65</v>
      </c>
      <c r="G433" s="4">
        <v>8909.0991180000001</v>
      </c>
      <c r="H433" s="4">
        <v>7859.5639119999996</v>
      </c>
      <c r="I433" s="4">
        <v>7856.2903196477</v>
      </c>
      <c r="Y433" s="2" t="s">
        <v>2558</v>
      </c>
      <c r="Z433" s="3" t="s">
        <v>2345</v>
      </c>
      <c r="AA433" s="4">
        <v>6.58</v>
      </c>
      <c r="AB433" s="4">
        <v>12.74</v>
      </c>
      <c r="AC433" s="4">
        <v>12.71</v>
      </c>
      <c r="AD433" s="4">
        <v>16.37494938467146</v>
      </c>
      <c r="AF433" t="s">
        <v>2559</v>
      </c>
      <c r="AG433" s="3" t="s">
        <v>2560</v>
      </c>
      <c r="AH433" s="4">
        <v>19606.310000000001</v>
      </c>
      <c r="AI433" s="4">
        <v>39158.200000000004</v>
      </c>
      <c r="AJ433" s="4">
        <v>36430.100000000006</v>
      </c>
      <c r="AK433" s="4">
        <v>35453.779334356317</v>
      </c>
    </row>
    <row r="434" spans="4:37" x14ac:dyDescent="0.25">
      <c r="D434" s="2" t="s">
        <v>2561</v>
      </c>
      <c r="E434" s="5" t="s">
        <v>2562</v>
      </c>
      <c r="F434" s="4">
        <v>564.59</v>
      </c>
      <c r="G434" s="4">
        <v>1040.663069</v>
      </c>
      <c r="H434" s="4">
        <v>1011.75</v>
      </c>
      <c r="I434" s="4">
        <v>981.60409057343554</v>
      </c>
      <c r="Y434" s="2" t="s">
        <v>2563</v>
      </c>
      <c r="Z434" s="3" t="s">
        <v>2564</v>
      </c>
      <c r="AA434" s="4">
        <v>16.309999999999999</v>
      </c>
      <c r="AB434" s="4">
        <v>39.11</v>
      </c>
      <c r="AC434" s="4">
        <v>44.97</v>
      </c>
      <c r="AD434" s="4">
        <v>44.987466174559366</v>
      </c>
      <c r="AF434" t="s">
        <v>2565</v>
      </c>
      <c r="AG434" s="3" t="s">
        <v>2566</v>
      </c>
      <c r="AH434" s="4">
        <v>0</v>
      </c>
      <c r="AI434" s="4">
        <v>0</v>
      </c>
      <c r="AJ434" s="4">
        <v>0</v>
      </c>
      <c r="AK434" s="4">
        <v>0</v>
      </c>
    </row>
    <row r="435" spans="4:37" x14ac:dyDescent="0.25">
      <c r="D435" s="2" t="s">
        <v>2567</v>
      </c>
      <c r="E435" s="5" t="s">
        <v>2568</v>
      </c>
      <c r="F435" s="4">
        <v>2989.1</v>
      </c>
      <c r="G435" s="4">
        <v>6099.62</v>
      </c>
      <c r="H435" s="4">
        <v>4201.3099999999995</v>
      </c>
      <c r="I435" s="4">
        <v>4188.2536025189847</v>
      </c>
      <c r="Y435" s="2" t="s">
        <v>2569</v>
      </c>
      <c r="Z435" s="3" t="s">
        <v>2570</v>
      </c>
      <c r="AA435" s="4">
        <v>8.85</v>
      </c>
      <c r="AB435" s="4">
        <v>17.21</v>
      </c>
      <c r="AC435" s="4">
        <v>17.600000000000001</v>
      </c>
      <c r="AD435" s="4">
        <v>17.07833314019765</v>
      </c>
      <c r="AF435" t="s">
        <v>2571</v>
      </c>
      <c r="AG435" s="3" t="s">
        <v>2572</v>
      </c>
      <c r="AH435" s="4">
        <v>40.590000000000003</v>
      </c>
      <c r="AI435" s="4">
        <v>118.08</v>
      </c>
      <c r="AJ435" s="4">
        <v>85.009999999999991</v>
      </c>
      <c r="AK435" s="4">
        <v>78.076209865014476</v>
      </c>
    </row>
    <row r="436" spans="4:37" x14ac:dyDescent="0.25">
      <c r="D436" s="2" t="s">
        <v>2573</v>
      </c>
      <c r="E436" s="5" t="s">
        <v>2574</v>
      </c>
      <c r="F436" s="4">
        <v>414.64</v>
      </c>
      <c r="G436" s="4">
        <v>826.18</v>
      </c>
      <c r="H436" s="4">
        <v>784.53</v>
      </c>
      <c r="I436" s="4">
        <v>797.89402150563308</v>
      </c>
      <c r="Y436" s="2" t="s">
        <v>2575</v>
      </c>
      <c r="Z436" s="3" t="s">
        <v>924</v>
      </c>
      <c r="AA436" s="4">
        <v>11.67</v>
      </c>
      <c r="AB436" s="4">
        <v>31.01</v>
      </c>
      <c r="AC436" s="4">
        <v>31.76</v>
      </c>
      <c r="AD436" s="4">
        <v>30.809353468932663</v>
      </c>
      <c r="AF436" t="s">
        <v>2576</v>
      </c>
      <c r="AG436" s="3" t="s">
        <v>2577</v>
      </c>
      <c r="AH436" s="4">
        <v>1251.0800000000004</v>
      </c>
      <c r="AI436" s="4">
        <v>2417.2300000000005</v>
      </c>
      <c r="AJ436" s="4">
        <v>2314.9367887199996</v>
      </c>
      <c r="AK436" s="4">
        <v>2136.0459009865722</v>
      </c>
    </row>
    <row r="437" spans="4:37" x14ac:dyDescent="0.25">
      <c r="D437" s="2" t="s">
        <v>2578</v>
      </c>
      <c r="E437" s="5" t="s">
        <v>2579</v>
      </c>
      <c r="F437" s="4">
        <v>6056.18</v>
      </c>
      <c r="G437" s="4">
        <v>12054.403371129998</v>
      </c>
      <c r="H437" s="4">
        <v>12673.92</v>
      </c>
      <c r="I437" s="4">
        <v>13538.898446807332</v>
      </c>
      <c r="Y437" s="2" t="s">
        <v>2580</v>
      </c>
      <c r="Z437" s="3" t="s">
        <v>634</v>
      </c>
      <c r="AA437" s="4">
        <v>692.13</v>
      </c>
      <c r="AB437" s="4">
        <v>1586.99</v>
      </c>
      <c r="AC437" s="4">
        <v>1567.43</v>
      </c>
      <c r="AD437" s="4">
        <v>1425.2302348709673</v>
      </c>
      <c r="AF437" t="s">
        <v>2581</v>
      </c>
      <c r="AG437" s="3" t="s">
        <v>2582</v>
      </c>
      <c r="AH437" s="4">
        <v>1836.7800000000002</v>
      </c>
      <c r="AI437" s="4">
        <v>4980.75</v>
      </c>
      <c r="AJ437" s="4">
        <v>4705.5811499999991</v>
      </c>
      <c r="AK437" s="4">
        <v>4529.4312214634383</v>
      </c>
    </row>
    <row r="438" spans="4:37" x14ac:dyDescent="0.25">
      <c r="D438" s="2" t="s">
        <v>2583</v>
      </c>
      <c r="E438" s="5" t="s">
        <v>2584</v>
      </c>
      <c r="F438" s="4">
        <v>0</v>
      </c>
      <c r="G438" s="4">
        <v>0</v>
      </c>
      <c r="H438" s="4">
        <v>0</v>
      </c>
      <c r="I438" s="4">
        <v>7.4505361969902308</v>
      </c>
      <c r="Y438" s="2" t="s">
        <v>2585</v>
      </c>
      <c r="Z438" s="3" t="s">
        <v>2586</v>
      </c>
      <c r="AA438" s="4">
        <v>30.29</v>
      </c>
      <c r="AB438" s="4">
        <v>65.5</v>
      </c>
      <c r="AC438" s="4">
        <v>52.559999999999995</v>
      </c>
      <c r="AD438" s="4">
        <v>50.747676719620053</v>
      </c>
      <c r="AF438" t="s">
        <v>2587</v>
      </c>
      <c r="AG438" s="3" t="s">
        <v>2588</v>
      </c>
      <c r="AH438" s="4">
        <v>420.46</v>
      </c>
      <c r="AI438" s="4">
        <v>859.84999999999991</v>
      </c>
      <c r="AJ438" s="4">
        <v>842.11200000000008</v>
      </c>
      <c r="AK438" s="4">
        <v>957.94186561173979</v>
      </c>
    </row>
    <row r="439" spans="4:37" x14ac:dyDescent="0.25">
      <c r="D439" s="2" t="s">
        <v>2589</v>
      </c>
      <c r="E439" s="5" t="s">
        <v>2590</v>
      </c>
      <c r="F439" s="4">
        <v>59</v>
      </c>
      <c r="G439" s="4">
        <v>120.9877924</v>
      </c>
      <c r="H439" s="4">
        <v>44.038669050000003</v>
      </c>
      <c r="I439" s="4">
        <v>42.104086203247874</v>
      </c>
      <c r="Y439" s="2" t="s">
        <v>2591</v>
      </c>
      <c r="Z439" s="3" t="s">
        <v>2592</v>
      </c>
      <c r="AA439" s="4">
        <v>10.98</v>
      </c>
      <c r="AB439" s="4">
        <v>20.77</v>
      </c>
      <c r="AC439" s="4">
        <v>21.11</v>
      </c>
      <c r="AD439" s="4">
        <v>20.712158268647407</v>
      </c>
      <c r="AF439" t="s">
        <v>2593</v>
      </c>
      <c r="AG439" s="3" t="s">
        <v>2594</v>
      </c>
      <c r="AH439" s="4">
        <v>826.98</v>
      </c>
      <c r="AI439" s="4">
        <v>1463.1100000000001</v>
      </c>
      <c r="AJ439" s="4">
        <v>1306.4244864300003</v>
      </c>
      <c r="AK439" s="4">
        <v>1199.199400634755</v>
      </c>
    </row>
    <row r="440" spans="4:37" x14ac:dyDescent="0.25">
      <c r="D440" s="2" t="s">
        <v>2595</v>
      </c>
      <c r="E440" s="5" t="s">
        <v>2596</v>
      </c>
      <c r="F440" s="4">
        <v>27.89</v>
      </c>
      <c r="G440" s="4">
        <v>47.529839699999997</v>
      </c>
      <c r="H440" s="4">
        <v>12.10299485</v>
      </c>
      <c r="I440" s="4">
        <v>11.908983255130886</v>
      </c>
      <c r="Y440" s="2" t="s">
        <v>2597</v>
      </c>
      <c r="Z440" s="3" t="s">
        <v>296</v>
      </c>
      <c r="AA440" s="4">
        <v>0</v>
      </c>
      <c r="AB440" s="4">
        <v>0</v>
      </c>
      <c r="AC440" s="4">
        <v>0</v>
      </c>
      <c r="AD440" s="4">
        <v>0</v>
      </c>
      <c r="AF440" t="s">
        <v>2598</v>
      </c>
      <c r="AG440" s="3" t="s">
        <v>2599</v>
      </c>
      <c r="AH440" s="4">
        <v>24.61</v>
      </c>
      <c r="AI440" s="4">
        <v>73.55</v>
      </c>
      <c r="AJ440" s="4">
        <v>59.27</v>
      </c>
      <c r="AK440" s="4">
        <v>87.026624586120363</v>
      </c>
    </row>
    <row r="441" spans="4:37" x14ac:dyDescent="0.25">
      <c r="D441" s="2" t="s">
        <v>2600</v>
      </c>
      <c r="E441" s="5" t="s">
        <v>2601</v>
      </c>
      <c r="F441" s="4">
        <v>710.27</v>
      </c>
      <c r="G441" s="4">
        <v>1272.763203</v>
      </c>
      <c r="H441" s="4">
        <v>1201.7</v>
      </c>
      <c r="I441" s="4">
        <v>978.09495086827599</v>
      </c>
      <c r="Y441" s="2" t="s">
        <v>2602</v>
      </c>
      <c r="Z441" s="3" t="s">
        <v>1286</v>
      </c>
      <c r="AA441" s="4">
        <v>0.86</v>
      </c>
      <c r="AB441" s="4">
        <v>1.72</v>
      </c>
      <c r="AC441" s="4">
        <v>1.45</v>
      </c>
      <c r="AD441" s="4">
        <v>2.233821998798462</v>
      </c>
      <c r="AF441" t="s">
        <v>2603</v>
      </c>
      <c r="AG441" s="3" t="s">
        <v>2604</v>
      </c>
      <c r="AH441" s="4">
        <v>0</v>
      </c>
      <c r="AI441" s="4">
        <v>0</v>
      </c>
      <c r="AJ441" s="4">
        <v>0</v>
      </c>
      <c r="AK441" s="4">
        <v>0</v>
      </c>
    </row>
    <row r="442" spans="4:37" x14ac:dyDescent="0.25">
      <c r="D442" s="2" t="s">
        <v>2605</v>
      </c>
      <c r="E442" s="5" t="s">
        <v>2606</v>
      </c>
      <c r="F442" s="4">
        <v>1688.72</v>
      </c>
      <c r="G442" s="4">
        <v>3378.943119</v>
      </c>
      <c r="H442" s="4">
        <v>2825.05</v>
      </c>
      <c r="I442" s="4">
        <v>2713.515913787583</v>
      </c>
      <c r="Y442" s="2" t="s">
        <v>2607</v>
      </c>
      <c r="Z442" s="3" t="s">
        <v>303</v>
      </c>
      <c r="AA442" s="4">
        <v>14.459999999999999</v>
      </c>
      <c r="AB442" s="4">
        <v>28.93</v>
      </c>
      <c r="AC442" s="4">
        <v>28.92</v>
      </c>
      <c r="AD442" s="4">
        <v>28.05643963303562</v>
      </c>
      <c r="AF442" t="s">
        <v>2608</v>
      </c>
      <c r="AG442" s="3" t="s">
        <v>2609</v>
      </c>
      <c r="AH442" s="4">
        <v>0</v>
      </c>
      <c r="AI442" s="4">
        <v>0</v>
      </c>
      <c r="AJ442" s="4">
        <v>0</v>
      </c>
      <c r="AK442" s="4">
        <v>0</v>
      </c>
    </row>
    <row r="443" spans="4:37" x14ac:dyDescent="0.25">
      <c r="D443" s="2" t="s">
        <v>2610</v>
      </c>
      <c r="E443" s="5" t="s">
        <v>2611</v>
      </c>
      <c r="F443" s="4">
        <v>1866.91</v>
      </c>
      <c r="G443" s="4">
        <v>3888.67</v>
      </c>
      <c r="H443" s="4">
        <v>3768.84</v>
      </c>
      <c r="I443" s="4">
        <v>3661.6008933338567</v>
      </c>
      <c r="Y443" s="2" t="s">
        <v>2612</v>
      </c>
      <c r="Z443" s="3" t="s">
        <v>53</v>
      </c>
      <c r="AA443" s="4">
        <v>428.18</v>
      </c>
      <c r="AB443" s="4">
        <v>856.37</v>
      </c>
      <c r="AC443" s="4">
        <v>856.37</v>
      </c>
      <c r="AD443" s="4">
        <v>830.85453981068736</v>
      </c>
      <c r="AF443" t="s">
        <v>2613</v>
      </c>
      <c r="AG443" s="3" t="s">
        <v>2614</v>
      </c>
      <c r="AH443" s="4">
        <v>1497.73</v>
      </c>
      <c r="AI443" s="4">
        <v>3068.6899999999996</v>
      </c>
      <c r="AJ443" s="4">
        <v>2967.9980999999998</v>
      </c>
      <c r="AK443" s="4">
        <v>2930.1406190984603</v>
      </c>
    </row>
    <row r="444" spans="4:37" x14ac:dyDescent="0.25">
      <c r="D444" s="2" t="s">
        <v>2615</v>
      </c>
      <c r="E444" s="5" t="s">
        <v>1109</v>
      </c>
      <c r="F444" s="4">
        <v>79329.296241409786</v>
      </c>
      <c r="G444" s="4">
        <v>157832.31254158</v>
      </c>
      <c r="H444" s="4">
        <v>119578.72994748001</v>
      </c>
      <c r="I444" s="4">
        <v>120605.89820951517</v>
      </c>
      <c r="Y444" s="2" t="s">
        <v>2616</v>
      </c>
      <c r="Z444" s="3" t="s">
        <v>2617</v>
      </c>
      <c r="AA444" s="4">
        <v>39.96</v>
      </c>
      <c r="AB444" s="4">
        <v>79.929999999999993</v>
      </c>
      <c r="AC444" s="4">
        <v>84.8</v>
      </c>
      <c r="AD444" s="4">
        <v>78.70540056550827</v>
      </c>
      <c r="AF444" t="s">
        <v>2618</v>
      </c>
      <c r="AG444" s="3" t="s">
        <v>2619</v>
      </c>
      <c r="AH444" s="4">
        <v>3344.97</v>
      </c>
      <c r="AI444" s="4">
        <v>6904.5800000000008</v>
      </c>
      <c r="AJ444" s="4">
        <v>7130.5165019399992</v>
      </c>
      <c r="AK444" s="4">
        <v>7056.2669675589432</v>
      </c>
    </row>
    <row r="445" spans="4:37" x14ac:dyDescent="0.25">
      <c r="D445" s="2" t="s">
        <v>2620</v>
      </c>
      <c r="E445" s="5" t="s">
        <v>2621</v>
      </c>
      <c r="F445" s="4">
        <v>718.1099999999999</v>
      </c>
      <c r="G445" s="4">
        <v>1544.2949212000001</v>
      </c>
      <c r="H445" s="4">
        <v>1323.8799999999999</v>
      </c>
      <c r="I445" s="4">
        <v>1627.4080080363783</v>
      </c>
      <c r="Y445" s="2" t="s">
        <v>2622</v>
      </c>
      <c r="Z445" s="3" t="s">
        <v>2623</v>
      </c>
      <c r="AA445" s="4">
        <v>9.8800000000000008</v>
      </c>
      <c r="AB445" s="4">
        <v>219.78</v>
      </c>
      <c r="AC445" s="4">
        <v>419.91</v>
      </c>
      <c r="AD445" s="4">
        <v>596.952134596566</v>
      </c>
      <c r="AF445" t="s">
        <v>2624</v>
      </c>
      <c r="AG445" s="3" t="s">
        <v>2625</v>
      </c>
      <c r="AH445" s="4">
        <v>12752.320000000002</v>
      </c>
      <c r="AI445" s="4">
        <v>25655.25</v>
      </c>
      <c r="AJ445" s="4">
        <v>23158.497708639999</v>
      </c>
      <c r="AK445" s="4">
        <v>21871.643965844582</v>
      </c>
    </row>
    <row r="446" spans="4:37" x14ac:dyDescent="0.25">
      <c r="D446" s="2" t="s">
        <v>2626</v>
      </c>
      <c r="E446" s="5" t="s">
        <v>2627</v>
      </c>
      <c r="F446" s="4">
        <v>8269.5</v>
      </c>
      <c r="G446" s="4">
        <v>15920.2</v>
      </c>
      <c r="H446" s="4">
        <v>16095.8</v>
      </c>
      <c r="I446" s="4">
        <v>43388.427651348327</v>
      </c>
      <c r="Y446" s="2" t="s">
        <v>2628</v>
      </c>
      <c r="Z446" s="3" t="s">
        <v>2629</v>
      </c>
      <c r="AA446" s="4">
        <v>44.02</v>
      </c>
      <c r="AB446" s="4">
        <v>85.87</v>
      </c>
      <c r="AC446" s="4">
        <v>86.28</v>
      </c>
      <c r="AD446" s="4">
        <v>83.712844128142265</v>
      </c>
      <c r="AF446" t="s">
        <v>2630</v>
      </c>
      <c r="AG446" s="3" t="s">
        <v>2631</v>
      </c>
      <c r="AH446" s="4">
        <v>2630.0699999999997</v>
      </c>
      <c r="AI446" s="4">
        <v>5191.7400000000007</v>
      </c>
      <c r="AJ446" s="4">
        <v>5735.3648727</v>
      </c>
      <c r="AK446" s="4">
        <v>6284.2910910175669</v>
      </c>
    </row>
    <row r="447" spans="4:37" x14ac:dyDescent="0.25">
      <c r="D447" s="2" t="s">
        <v>2632</v>
      </c>
      <c r="E447" s="5" t="s">
        <v>2633</v>
      </c>
      <c r="F447" s="4">
        <v>1059.08</v>
      </c>
      <c r="G447" s="4">
        <v>1888.629719</v>
      </c>
      <c r="H447" s="4">
        <v>1679.637285</v>
      </c>
      <c r="I447" s="4">
        <v>1619.3679415778811</v>
      </c>
      <c r="Y447" s="2" t="s">
        <v>2634</v>
      </c>
      <c r="Z447" s="3" t="s">
        <v>2635</v>
      </c>
      <c r="AA447" s="4">
        <v>0.14000000000000001</v>
      </c>
      <c r="AB447" s="4">
        <v>93.6</v>
      </c>
      <c r="AC447" s="4">
        <v>178.56</v>
      </c>
      <c r="AD447" s="4">
        <v>255.24647065867092</v>
      </c>
      <c r="AF447" t="s">
        <v>2636</v>
      </c>
      <c r="AG447" s="3" t="s">
        <v>2637</v>
      </c>
      <c r="AH447" s="4">
        <v>2510.4699999999993</v>
      </c>
      <c r="AI447" s="4">
        <v>3362.48</v>
      </c>
      <c r="AJ447" s="4">
        <v>3200.0697342999997</v>
      </c>
      <c r="AK447" s="4">
        <v>3937.8182653466947</v>
      </c>
    </row>
    <row r="448" spans="4:37" x14ac:dyDescent="0.25">
      <c r="D448" s="2" t="s">
        <v>2638</v>
      </c>
      <c r="E448" s="5" t="s">
        <v>2639</v>
      </c>
      <c r="F448" s="4">
        <v>232.8</v>
      </c>
      <c r="G448" s="4">
        <v>410.83892459999998</v>
      </c>
      <c r="H448" s="4">
        <v>475.26</v>
      </c>
      <c r="I448" s="4">
        <v>434.53070076331073</v>
      </c>
      <c r="Y448" s="2" t="s">
        <v>2640</v>
      </c>
      <c r="Z448" s="3" t="s">
        <v>2641</v>
      </c>
      <c r="AA448" s="4">
        <v>2.65</v>
      </c>
      <c r="AB448" s="4">
        <v>5.29</v>
      </c>
      <c r="AC448" s="4">
        <v>0</v>
      </c>
      <c r="AD448" s="4">
        <v>0</v>
      </c>
      <c r="AF448" t="s">
        <v>2642</v>
      </c>
      <c r="AG448" s="3" t="s">
        <v>2643</v>
      </c>
      <c r="AH448" s="4">
        <v>376.67999999999995</v>
      </c>
      <c r="AI448" s="4">
        <v>767.06000000000017</v>
      </c>
      <c r="AJ448" s="4">
        <v>766.95569999999987</v>
      </c>
      <c r="AK448" s="4">
        <v>805.4590715016808</v>
      </c>
    </row>
    <row r="449" spans="4:37" x14ac:dyDescent="0.25">
      <c r="D449" s="2" t="s">
        <v>2644</v>
      </c>
      <c r="E449" s="5" t="s">
        <v>2645</v>
      </c>
      <c r="F449" s="4">
        <v>10396.36</v>
      </c>
      <c r="G449" s="4">
        <v>21162.17</v>
      </c>
      <c r="H449" s="4">
        <v>17192.41</v>
      </c>
      <c r="I449" s="4">
        <v>16960.17735707371</v>
      </c>
      <c r="Y449" s="2" t="s">
        <v>2646</v>
      </c>
      <c r="Z449" s="3" t="s">
        <v>2647</v>
      </c>
      <c r="AA449" s="4">
        <v>0.27</v>
      </c>
      <c r="AB449" s="4">
        <v>0</v>
      </c>
      <c r="AC449" s="4">
        <v>0</v>
      </c>
      <c r="AD449" s="4">
        <v>0.21526705434774335</v>
      </c>
      <c r="AF449" t="s">
        <v>2648</v>
      </c>
      <c r="AG449" s="3" t="s">
        <v>2649</v>
      </c>
      <c r="AH449" s="4">
        <v>937.99</v>
      </c>
      <c r="AI449" s="4">
        <v>1907.5</v>
      </c>
      <c r="AJ449" s="4">
        <v>1909.7708235600001</v>
      </c>
      <c r="AK449" s="4">
        <v>2005.5662394034689</v>
      </c>
    </row>
    <row r="450" spans="4:37" x14ac:dyDescent="0.25">
      <c r="D450" s="2" t="s">
        <v>2650</v>
      </c>
      <c r="E450" s="5" t="s">
        <v>1116</v>
      </c>
      <c r="F450" s="4">
        <v>28434.562197705032</v>
      </c>
      <c r="G450" s="4">
        <v>53459.604421099997</v>
      </c>
      <c r="H450" s="4">
        <v>32821.930462299999</v>
      </c>
      <c r="I450" s="4">
        <v>57413.212617618396</v>
      </c>
      <c r="Y450" s="2" t="s">
        <v>2651</v>
      </c>
      <c r="Z450" s="3" t="s">
        <v>2652</v>
      </c>
      <c r="AA450" s="4">
        <v>130.63</v>
      </c>
      <c r="AB450" s="4">
        <v>261.25</v>
      </c>
      <c r="AC450" s="4">
        <v>265.61</v>
      </c>
      <c r="AD450" s="4">
        <v>257.68811926805245</v>
      </c>
      <c r="AF450" t="s">
        <v>2653</v>
      </c>
      <c r="AG450" s="3" t="s">
        <v>2654</v>
      </c>
      <c r="AH450" s="4">
        <v>3929.7799999999997</v>
      </c>
      <c r="AI450" s="4">
        <v>8002.5999999999995</v>
      </c>
      <c r="AJ450" s="4">
        <v>8001.3931658000001</v>
      </c>
      <c r="AK450" s="4">
        <v>8403.0860066198693</v>
      </c>
    </row>
    <row r="451" spans="4:37" x14ac:dyDescent="0.25">
      <c r="D451" s="2" t="s">
        <v>2655</v>
      </c>
      <c r="E451" s="5" t="s">
        <v>2656</v>
      </c>
      <c r="F451" s="4">
        <v>9991.61</v>
      </c>
      <c r="G451" s="4">
        <v>19623.062407400001</v>
      </c>
      <c r="H451" s="4">
        <v>18443.419999999998</v>
      </c>
      <c r="I451" s="4">
        <v>18482.482843876332</v>
      </c>
      <c r="Y451" s="2" t="s">
        <v>2657</v>
      </c>
      <c r="Z451" s="3" t="s">
        <v>137</v>
      </c>
      <c r="AA451" s="4">
        <v>6.61</v>
      </c>
      <c r="AB451" s="4">
        <v>13.22</v>
      </c>
      <c r="AC451" s="4">
        <v>9.7899999999999991</v>
      </c>
      <c r="AD451" s="4">
        <v>9.4966867942283564</v>
      </c>
      <c r="AF451" t="s">
        <v>2658</v>
      </c>
      <c r="AG451" s="3" t="s">
        <v>2659</v>
      </c>
      <c r="AH451" s="4">
        <v>80.88</v>
      </c>
      <c r="AI451" s="4">
        <v>182.35</v>
      </c>
      <c r="AJ451" s="4">
        <v>186.19</v>
      </c>
      <c r="AK451" s="4">
        <v>153.91457385052809</v>
      </c>
    </row>
    <row r="452" spans="4:37" x14ac:dyDescent="0.25">
      <c r="D452" s="2" t="s">
        <v>2660</v>
      </c>
      <c r="E452" s="5" t="s">
        <v>2661</v>
      </c>
      <c r="F452" s="4">
        <v>8265.6622096984447</v>
      </c>
      <c r="G452" s="4">
        <v>18709.754994499999</v>
      </c>
      <c r="H452" s="4">
        <v>18723.801132249999</v>
      </c>
      <c r="I452" s="4">
        <v>19865.380072892356</v>
      </c>
      <c r="Y452" s="2" t="s">
        <v>2662</v>
      </c>
      <c r="Z452" s="3" t="s">
        <v>151</v>
      </c>
      <c r="AA452" s="4">
        <v>2.92</v>
      </c>
      <c r="AB452" s="4">
        <v>10.66</v>
      </c>
      <c r="AC452" s="4">
        <v>16.38</v>
      </c>
      <c r="AD452" s="4">
        <v>15.895839628702781</v>
      </c>
      <c r="AF452" t="s">
        <v>2663</v>
      </c>
      <c r="AG452" s="3" t="s">
        <v>2664</v>
      </c>
      <c r="AH452" s="4">
        <v>54.85</v>
      </c>
      <c r="AI452" s="4">
        <v>104.99000000000001</v>
      </c>
      <c r="AJ452" s="4">
        <v>107.3</v>
      </c>
      <c r="AK452" s="4">
        <v>104.10455912357413</v>
      </c>
    </row>
    <row r="453" spans="4:37" x14ac:dyDescent="0.25">
      <c r="D453" s="2" t="s">
        <v>2665</v>
      </c>
      <c r="E453" s="5" t="s">
        <v>2666</v>
      </c>
      <c r="F453" s="4">
        <v>216.28</v>
      </c>
      <c r="G453" s="4">
        <v>465.87</v>
      </c>
      <c r="H453" s="4">
        <v>378.07</v>
      </c>
      <c r="I453" s="4">
        <v>372.27266496758403</v>
      </c>
      <c r="Y453" s="2" t="s">
        <v>2667</v>
      </c>
      <c r="Z453" s="3" t="s">
        <v>2668</v>
      </c>
      <c r="AA453" s="4">
        <v>162.07</v>
      </c>
      <c r="AB453" s="4">
        <v>324.29000000000002</v>
      </c>
      <c r="AC453" s="4">
        <v>324.73</v>
      </c>
      <c r="AD453" s="4">
        <v>315.05170881699803</v>
      </c>
      <c r="AF453" t="s">
        <v>2669</v>
      </c>
      <c r="AG453" s="3" t="s">
        <v>2670</v>
      </c>
      <c r="AH453" s="4">
        <v>52.879999999999995</v>
      </c>
      <c r="AI453" s="4">
        <v>94.02</v>
      </c>
      <c r="AJ453" s="4">
        <v>91.026679999999999</v>
      </c>
      <c r="AK453" s="4">
        <v>90.707092484521198</v>
      </c>
    </row>
    <row r="454" spans="4:37" x14ac:dyDescent="0.25">
      <c r="D454" s="2" t="s">
        <v>2671</v>
      </c>
      <c r="E454" s="5" t="s">
        <v>2672</v>
      </c>
      <c r="F454" s="4">
        <v>470.34</v>
      </c>
      <c r="G454" s="4">
        <v>966.14103720000003</v>
      </c>
      <c r="H454" s="4">
        <v>811.57</v>
      </c>
      <c r="I454" s="4">
        <v>938.38064460653777</v>
      </c>
      <c r="Y454" s="2" t="s">
        <v>2673</v>
      </c>
      <c r="Z454" s="3" t="s">
        <v>2104</v>
      </c>
      <c r="AA454" s="4">
        <v>0</v>
      </c>
      <c r="AB454" s="4">
        <v>0</v>
      </c>
      <c r="AC454" s="4">
        <v>0</v>
      </c>
      <c r="AD454" s="4">
        <v>0</v>
      </c>
      <c r="AF454" t="s">
        <v>2674</v>
      </c>
      <c r="AG454" s="3" t="s">
        <v>2675</v>
      </c>
      <c r="AH454" s="4">
        <v>0</v>
      </c>
      <c r="AI454" s="4">
        <v>0</v>
      </c>
      <c r="AJ454" s="4">
        <v>0</v>
      </c>
      <c r="AK454" s="4">
        <v>0</v>
      </c>
    </row>
    <row r="455" spans="4:37" x14ac:dyDescent="0.25">
      <c r="D455" s="2" t="s">
        <v>2676</v>
      </c>
      <c r="E455" s="5" t="s">
        <v>2677</v>
      </c>
      <c r="F455" s="4">
        <v>19.98</v>
      </c>
      <c r="G455" s="4">
        <v>38.45901688</v>
      </c>
      <c r="H455" s="4">
        <v>31.94</v>
      </c>
      <c r="I455" s="4">
        <v>37.188606282507251</v>
      </c>
      <c r="Y455" s="2" t="s">
        <v>2678</v>
      </c>
      <c r="Z455" s="3" t="s">
        <v>2679</v>
      </c>
      <c r="AA455" s="4">
        <v>3.51</v>
      </c>
      <c r="AB455" s="4">
        <v>7.02</v>
      </c>
      <c r="AC455" s="4">
        <v>7.78</v>
      </c>
      <c r="AD455" s="4">
        <v>6.5921426651301527</v>
      </c>
      <c r="AF455" t="s">
        <v>2680</v>
      </c>
      <c r="AG455" s="3" t="s">
        <v>2681</v>
      </c>
      <c r="AH455" s="4">
        <v>213.93999999999997</v>
      </c>
      <c r="AI455" s="4">
        <v>638.9</v>
      </c>
      <c r="AJ455" s="4">
        <v>188.51</v>
      </c>
      <c r="AK455" s="4">
        <v>0</v>
      </c>
    </row>
    <row r="456" spans="4:37" x14ac:dyDescent="0.25">
      <c r="D456" s="2" t="s">
        <v>2682</v>
      </c>
      <c r="E456" s="5" t="s">
        <v>1122</v>
      </c>
      <c r="F456" s="4">
        <v>14183.1</v>
      </c>
      <c r="G456" s="4">
        <v>28621.667600000001</v>
      </c>
      <c r="H456" s="4">
        <v>25284.31</v>
      </c>
      <c r="I456" s="4">
        <v>24733.077777334212</v>
      </c>
      <c r="Y456" s="2" t="s">
        <v>2683</v>
      </c>
      <c r="Z456" s="3" t="s">
        <v>2684</v>
      </c>
      <c r="AA456" s="4">
        <v>43.25</v>
      </c>
      <c r="AB456" s="4">
        <v>85.11</v>
      </c>
      <c r="AC456" s="4">
        <v>104.25</v>
      </c>
      <c r="AD456" s="4">
        <v>89.396958009942324</v>
      </c>
      <c r="AF456" t="s">
        <v>2685</v>
      </c>
      <c r="AG456" s="3" t="s">
        <v>2686</v>
      </c>
      <c r="AH456" s="4">
        <v>61.709999999999994</v>
      </c>
      <c r="AI456" s="4">
        <v>140.87</v>
      </c>
      <c r="AJ456" s="4">
        <v>131.63000000000002</v>
      </c>
      <c r="AK456" s="4">
        <v>127.7026684379217</v>
      </c>
    </row>
    <row r="457" spans="4:37" x14ac:dyDescent="0.25">
      <c r="D457" s="2" t="s">
        <v>2687</v>
      </c>
      <c r="E457" s="5" t="s">
        <v>2688</v>
      </c>
      <c r="F457" s="4">
        <v>1058.3900000000001</v>
      </c>
      <c r="G457" s="4">
        <v>2102.4499999999998</v>
      </c>
      <c r="H457" s="4">
        <v>1926.6</v>
      </c>
      <c r="I457" s="4">
        <v>1918.4618888863959</v>
      </c>
      <c r="Y457" s="2" t="s">
        <v>2689</v>
      </c>
      <c r="Z457" s="3" t="s">
        <v>2690</v>
      </c>
      <c r="AA457" s="4">
        <v>2.15</v>
      </c>
      <c r="AB457" s="4">
        <v>4.3099999999999996</v>
      </c>
      <c r="AC457" s="4">
        <v>7.77</v>
      </c>
      <c r="AD457" s="4">
        <v>6.6584914452132207</v>
      </c>
      <c r="AF457" t="s">
        <v>2691</v>
      </c>
      <c r="AG457" s="3" t="s">
        <v>2692</v>
      </c>
      <c r="AH457" s="4">
        <v>2966.23</v>
      </c>
      <c r="AI457" s="4">
        <v>6018.4300000000012</v>
      </c>
      <c r="AJ457" s="4">
        <v>6156.9516202599998</v>
      </c>
      <c r="AK457" s="4">
        <v>5892.3171734959296</v>
      </c>
    </row>
    <row r="458" spans="4:37" x14ac:dyDescent="0.25">
      <c r="D458" s="2" t="s">
        <v>2693</v>
      </c>
      <c r="E458" s="5" t="s">
        <v>2694</v>
      </c>
      <c r="F458" s="4">
        <v>1300.25</v>
      </c>
      <c r="G458" s="4">
        <v>2614.59</v>
      </c>
      <c r="H458" s="4">
        <v>2120.4899999999998</v>
      </c>
      <c r="I458" s="4">
        <v>1921.5705162624829</v>
      </c>
      <c r="Y458" s="2" t="s">
        <v>2695</v>
      </c>
      <c r="Z458" s="3" t="s">
        <v>2696</v>
      </c>
      <c r="AA458" s="4">
        <v>5.6</v>
      </c>
      <c r="AB458" s="4">
        <v>12.52</v>
      </c>
      <c r="AC458" s="4">
        <v>12.49</v>
      </c>
      <c r="AD458" s="4">
        <v>8.5269984095116431</v>
      </c>
      <c r="AF458" t="s">
        <v>2697</v>
      </c>
      <c r="AG458" s="3" t="s">
        <v>2698</v>
      </c>
      <c r="AH458" s="4">
        <v>8428.08</v>
      </c>
      <c r="AI458" s="4">
        <v>17183.399999999998</v>
      </c>
      <c r="AJ458" s="4">
        <v>14327.489890280001</v>
      </c>
      <c r="AK458" s="4">
        <v>11824.498418733534</v>
      </c>
    </row>
    <row r="459" spans="4:37" x14ac:dyDescent="0.25">
      <c r="D459" s="2" t="s">
        <v>2699</v>
      </c>
      <c r="E459" s="5" t="s">
        <v>2700</v>
      </c>
      <c r="F459" s="4">
        <v>9576.4</v>
      </c>
      <c r="G459" s="4">
        <v>20668.54</v>
      </c>
      <c r="H459" s="4">
        <v>16492.79</v>
      </c>
      <c r="I459" s="4">
        <v>14736.314216891053</v>
      </c>
      <c r="Y459" s="2" t="s">
        <v>2701</v>
      </c>
      <c r="Z459" s="3" t="s">
        <v>2702</v>
      </c>
      <c r="AA459" s="4">
        <v>209.83999999999997</v>
      </c>
      <c r="AB459" s="4">
        <v>494.21999999999997</v>
      </c>
      <c r="AC459" s="4">
        <v>506.18000000000006</v>
      </c>
      <c r="AD459" s="4">
        <v>472.14259720934416</v>
      </c>
      <c r="AF459" t="s">
        <v>2703</v>
      </c>
      <c r="AG459" s="3" t="s">
        <v>2704</v>
      </c>
      <c r="AH459" s="4">
        <v>650.5</v>
      </c>
      <c r="AI459" s="4">
        <v>3943.4699999999989</v>
      </c>
      <c r="AJ459" s="4">
        <v>2970.7277987000002</v>
      </c>
      <c r="AK459" s="4">
        <v>2875.3538172121862</v>
      </c>
    </row>
    <row r="460" spans="4:37" x14ac:dyDescent="0.25">
      <c r="D460" s="2" t="s">
        <v>2705</v>
      </c>
      <c r="E460" s="5" t="s">
        <v>2706</v>
      </c>
      <c r="F460" s="4">
        <v>3531.0192006284478</v>
      </c>
      <c r="G460" s="4">
        <v>7544.6038460600012</v>
      </c>
      <c r="H460" s="4">
        <v>8108.1758312599995</v>
      </c>
      <c r="I460" s="4">
        <v>8193.7143921043662</v>
      </c>
      <c r="Y460" s="2" t="s">
        <v>2707</v>
      </c>
      <c r="Z460" s="3" t="s">
        <v>474</v>
      </c>
      <c r="AA460" s="4">
        <v>55.449999999999996</v>
      </c>
      <c r="AB460" s="4">
        <v>120.2</v>
      </c>
      <c r="AC460" s="4">
        <v>122.86</v>
      </c>
      <c r="AD460" s="4">
        <v>150.16149308555339</v>
      </c>
      <c r="AF460" t="s">
        <v>2708</v>
      </c>
      <c r="AG460" s="3" t="s">
        <v>2709</v>
      </c>
      <c r="AH460" s="4">
        <v>4099.1899999999996</v>
      </c>
      <c r="AI460" s="4">
        <v>8805.590000000002</v>
      </c>
      <c r="AJ460" s="4">
        <v>8300.7285759400002</v>
      </c>
      <c r="AK460" s="4">
        <v>8244.9364418416353</v>
      </c>
    </row>
    <row r="461" spans="4:37" x14ac:dyDescent="0.25">
      <c r="D461" s="2" t="s">
        <v>2710</v>
      </c>
      <c r="E461" s="5" t="s">
        <v>2711</v>
      </c>
      <c r="F461" s="4">
        <v>1744.97</v>
      </c>
      <c r="G461" s="4">
        <v>3500.7889570000002</v>
      </c>
      <c r="H461" s="4">
        <v>4822.87</v>
      </c>
      <c r="I461" s="4">
        <v>4678.5066836890819</v>
      </c>
      <c r="Y461" s="2" t="s">
        <v>2712</v>
      </c>
      <c r="Z461" s="3" t="s">
        <v>2713</v>
      </c>
      <c r="AA461" s="4">
        <v>133.44999999999999</v>
      </c>
      <c r="AB461" s="4">
        <v>252.7</v>
      </c>
      <c r="AC461" s="4">
        <v>235.55</v>
      </c>
      <c r="AD461" s="4">
        <v>240.64546210939008</v>
      </c>
      <c r="AF461" t="s">
        <v>2714</v>
      </c>
      <c r="AG461" s="3" t="s">
        <v>2715</v>
      </c>
      <c r="AH461" s="4">
        <v>7.66</v>
      </c>
      <c r="AI461" s="4">
        <v>15.32</v>
      </c>
      <c r="AJ461" s="4">
        <v>16.37</v>
      </c>
      <c r="AK461" s="4">
        <v>15.883526320374289</v>
      </c>
    </row>
    <row r="462" spans="4:37" x14ac:dyDescent="0.25">
      <c r="D462" s="2" t="s">
        <v>2716</v>
      </c>
      <c r="E462" s="5" t="s">
        <v>2717</v>
      </c>
      <c r="F462" s="4">
        <v>3170.68</v>
      </c>
      <c r="G462" s="4">
        <v>6706.4598728999999</v>
      </c>
      <c r="H462" s="4">
        <v>7167.84</v>
      </c>
      <c r="I462" s="4">
        <v>7972.8277584552052</v>
      </c>
      <c r="Y462" s="2" t="s">
        <v>2718</v>
      </c>
      <c r="Z462" s="3" t="s">
        <v>2719</v>
      </c>
      <c r="AA462" s="4">
        <v>0</v>
      </c>
      <c r="AB462" s="4">
        <v>0</v>
      </c>
      <c r="AC462" s="4">
        <v>0</v>
      </c>
      <c r="AD462" s="4">
        <v>0</v>
      </c>
      <c r="AF462" t="s">
        <v>2720</v>
      </c>
      <c r="AG462" s="3" t="s">
        <v>2721</v>
      </c>
      <c r="AH462" s="4">
        <v>2312.0300000000002</v>
      </c>
      <c r="AI462" s="4">
        <v>4480.8400000000011</v>
      </c>
      <c r="AJ462" s="4">
        <v>4622.0539696799997</v>
      </c>
      <c r="AK462" s="4">
        <v>4539.0058857615222</v>
      </c>
    </row>
    <row r="463" spans="4:37" x14ac:dyDescent="0.25">
      <c r="D463" s="2" t="s">
        <v>2722</v>
      </c>
      <c r="E463" s="5" t="s">
        <v>2723</v>
      </c>
      <c r="F463" s="4">
        <v>191.23</v>
      </c>
      <c r="G463" s="4">
        <v>383.24260930000003</v>
      </c>
      <c r="H463" s="4">
        <v>301.51</v>
      </c>
      <c r="I463" s="4">
        <v>307.02907260029235</v>
      </c>
      <c r="Y463" s="2" t="s">
        <v>2724</v>
      </c>
      <c r="Z463" s="3" t="s">
        <v>2725</v>
      </c>
      <c r="AA463" s="4">
        <v>0</v>
      </c>
      <c r="AB463" s="4">
        <v>0</v>
      </c>
      <c r="AC463" s="4">
        <v>0</v>
      </c>
      <c r="AD463" s="4">
        <v>0</v>
      </c>
      <c r="AF463" t="s">
        <v>2726</v>
      </c>
      <c r="AG463" s="3" t="s">
        <v>2727</v>
      </c>
      <c r="AH463" s="4">
        <v>5144.26</v>
      </c>
      <c r="AI463" s="4">
        <v>9930.9999999999982</v>
      </c>
      <c r="AJ463" s="4">
        <v>10194.201800840001</v>
      </c>
      <c r="AK463" s="4">
        <v>9095.1849602642851</v>
      </c>
    </row>
    <row r="464" spans="4:37" x14ac:dyDescent="0.25">
      <c r="D464" s="2" t="s">
        <v>2728</v>
      </c>
      <c r="E464" s="5" t="s">
        <v>2729</v>
      </c>
      <c r="F464" s="4">
        <v>15431.320000000002</v>
      </c>
      <c r="G464" s="4">
        <v>30473.681794</v>
      </c>
      <c r="H464" s="4">
        <v>30713.98</v>
      </c>
      <c r="I464" s="4">
        <v>31327.68027929774</v>
      </c>
      <c r="Y464" s="2" t="s">
        <v>2730</v>
      </c>
      <c r="Z464" s="3" t="s">
        <v>2731</v>
      </c>
      <c r="AA464" s="4">
        <v>0</v>
      </c>
      <c r="AB464" s="4">
        <v>0</v>
      </c>
      <c r="AC464" s="4">
        <v>0</v>
      </c>
      <c r="AD464" s="4">
        <v>0</v>
      </c>
      <c r="AF464" t="s">
        <v>2732</v>
      </c>
      <c r="AG464" s="3" t="s">
        <v>2733</v>
      </c>
      <c r="AH464" s="4">
        <v>10571.2</v>
      </c>
      <c r="AI464" s="4">
        <v>20774.37</v>
      </c>
      <c r="AJ464" s="4">
        <v>22450.233</v>
      </c>
      <c r="AK464" s="4">
        <v>22016.908642615068</v>
      </c>
    </row>
    <row r="465" spans="4:37" x14ac:dyDescent="0.25">
      <c r="D465" s="2" t="s">
        <v>2734</v>
      </c>
      <c r="E465" s="5" t="s">
        <v>2735</v>
      </c>
      <c r="F465" s="4">
        <v>801.3</v>
      </c>
      <c r="G465" s="4">
        <v>1628.472732</v>
      </c>
      <c r="H465" s="4">
        <v>1801.07</v>
      </c>
      <c r="I465" s="4">
        <v>1952.3258948039875</v>
      </c>
      <c r="Y465" s="2" t="s">
        <v>2736</v>
      </c>
      <c r="Z465" s="3" t="s">
        <v>2737</v>
      </c>
      <c r="AA465" s="4">
        <v>42.97</v>
      </c>
      <c r="AB465" s="4">
        <v>126.28</v>
      </c>
      <c r="AC465" s="4">
        <v>142.87</v>
      </c>
      <c r="AD465" s="4">
        <v>136.79662281348172</v>
      </c>
      <c r="AF465" t="s">
        <v>2738</v>
      </c>
      <c r="AG465" s="3" t="s">
        <v>2739</v>
      </c>
      <c r="AH465" s="4">
        <v>51.84</v>
      </c>
      <c r="AI465" s="4">
        <v>90.36</v>
      </c>
      <c r="AJ465" s="4">
        <v>140.88</v>
      </c>
      <c r="AK465" s="4">
        <v>134.84965353364498</v>
      </c>
    </row>
    <row r="466" spans="4:37" x14ac:dyDescent="0.25">
      <c r="D466" s="2" t="s">
        <v>2740</v>
      </c>
      <c r="E466" s="5" t="s">
        <v>2741</v>
      </c>
      <c r="F466" s="4">
        <v>2094.5910020395072</v>
      </c>
      <c r="G466" s="4">
        <v>4708.6784689999995</v>
      </c>
      <c r="H466" s="4">
        <v>3520.3531100500004</v>
      </c>
      <c r="I466" s="4">
        <v>1586.7198158726633</v>
      </c>
      <c r="Y466" s="2" t="s">
        <v>2742</v>
      </c>
      <c r="Z466" s="3" t="s">
        <v>175</v>
      </c>
      <c r="AA466" s="4">
        <v>1.24</v>
      </c>
      <c r="AB466" s="4">
        <v>2.41</v>
      </c>
      <c r="AC466" s="4">
        <v>2.59</v>
      </c>
      <c r="AD466" s="4">
        <v>1.3226220615752882</v>
      </c>
      <c r="AF466" t="s">
        <v>2743</v>
      </c>
      <c r="AG466" s="3" t="s">
        <v>2744</v>
      </c>
      <c r="AH466" s="4">
        <v>501.46999999999997</v>
      </c>
      <c r="AI466" s="4">
        <v>1171.3099999999997</v>
      </c>
      <c r="AJ466" s="4">
        <v>1127.0300000000002</v>
      </c>
      <c r="AK466" s="4">
        <v>1158.5732595114291</v>
      </c>
    </row>
    <row r="467" spans="4:37" x14ac:dyDescent="0.25">
      <c r="D467" s="2" t="s">
        <v>2745</v>
      </c>
      <c r="E467" s="5" t="s">
        <v>2746</v>
      </c>
      <c r="F467" s="4">
        <v>44533.007609900749</v>
      </c>
      <c r="G467" s="4">
        <v>88302.798655510007</v>
      </c>
      <c r="H467" s="4">
        <v>95887.723971780011</v>
      </c>
      <c r="I467" s="4">
        <v>101395.37283175265</v>
      </c>
      <c r="Y467" s="2" t="s">
        <v>2747</v>
      </c>
      <c r="Z467" s="3" t="s">
        <v>202</v>
      </c>
      <c r="AA467" s="4">
        <v>9.23</v>
      </c>
      <c r="AB467" s="4">
        <v>32.89</v>
      </c>
      <c r="AC467" s="4">
        <v>38.21</v>
      </c>
      <c r="AD467" s="4">
        <v>51.234114134228022</v>
      </c>
      <c r="AF467" t="s">
        <v>2748</v>
      </c>
      <c r="AG467" s="3" t="s">
        <v>2749</v>
      </c>
      <c r="AH467" s="4">
        <v>20.58</v>
      </c>
      <c r="AI467" s="4">
        <v>40.58</v>
      </c>
      <c r="AJ467" s="4">
        <v>35.520000000000003</v>
      </c>
      <c r="AK467" s="4">
        <v>33.714086662142527</v>
      </c>
    </row>
    <row r="468" spans="4:37" x14ac:dyDescent="0.25">
      <c r="D468" s="2" t="s">
        <v>2750</v>
      </c>
      <c r="E468" s="5" t="s">
        <v>1139</v>
      </c>
      <c r="F468" s="4">
        <v>157637.84903975605</v>
      </c>
      <c r="G468" s="4">
        <v>352240.9592685001</v>
      </c>
      <c r="H468" s="4">
        <v>285001.76000000007</v>
      </c>
      <c r="I468" s="4">
        <v>321739.77791757975</v>
      </c>
      <c r="Y468" s="2" t="s">
        <v>2751</v>
      </c>
      <c r="Z468" s="3" t="s">
        <v>2752</v>
      </c>
      <c r="AA468" s="4">
        <v>15.55</v>
      </c>
      <c r="AB468" s="4">
        <v>21.19</v>
      </c>
      <c r="AC468" s="4">
        <v>16.96</v>
      </c>
      <c r="AD468" s="4">
        <v>16.093888144171185</v>
      </c>
      <c r="AF468" t="s">
        <v>2753</v>
      </c>
      <c r="AG468" s="3" t="s">
        <v>2754</v>
      </c>
      <c r="AH468" s="4">
        <v>340.65999999999997</v>
      </c>
      <c r="AI468" s="4">
        <v>712.81</v>
      </c>
      <c r="AJ468" s="4">
        <v>761.15640185999996</v>
      </c>
      <c r="AK468" s="4">
        <v>781.82799562153741</v>
      </c>
    </row>
    <row r="469" spans="4:37" x14ac:dyDescent="0.25">
      <c r="D469" s="2" t="s">
        <v>2755</v>
      </c>
      <c r="E469" s="5" t="s">
        <v>1092</v>
      </c>
      <c r="F469" s="4">
        <v>3.05</v>
      </c>
      <c r="G469" s="4">
        <v>6.0903331490000001</v>
      </c>
      <c r="H469" s="4">
        <v>8.93</v>
      </c>
      <c r="I469" s="4">
        <v>8.5162760968694471</v>
      </c>
      <c r="Y469" s="2" t="s">
        <v>2756</v>
      </c>
      <c r="Z469" s="3" t="s">
        <v>2757</v>
      </c>
      <c r="AA469" s="4">
        <v>11.61</v>
      </c>
      <c r="AB469" s="4">
        <v>23.23</v>
      </c>
      <c r="AC469" s="4">
        <v>28.43</v>
      </c>
      <c r="AD469" s="4">
        <v>27.583571606479182</v>
      </c>
      <c r="AF469" t="s">
        <v>2758</v>
      </c>
      <c r="AG469" s="3" t="s">
        <v>2759</v>
      </c>
      <c r="AH469" s="4">
        <v>766.33999999999992</v>
      </c>
      <c r="AI469" s="4">
        <v>1587.23</v>
      </c>
      <c r="AJ469" s="4">
        <v>1689.4008000000001</v>
      </c>
      <c r="AK469" s="4">
        <v>1614.4434718071871</v>
      </c>
    </row>
    <row r="470" spans="4:37" x14ac:dyDescent="0.25">
      <c r="D470" s="2" t="s">
        <v>2760</v>
      </c>
      <c r="E470" s="5" t="s">
        <v>2761</v>
      </c>
      <c r="F470" s="4">
        <v>1662.88</v>
      </c>
      <c r="G470" s="4">
        <v>4319.0854200000003</v>
      </c>
      <c r="H470" s="4">
        <v>4422.78</v>
      </c>
      <c r="I470" s="4">
        <v>4464.9206254440733</v>
      </c>
      <c r="Y470" s="2" t="s">
        <v>2762</v>
      </c>
      <c r="Z470" s="3" t="s">
        <v>2763</v>
      </c>
      <c r="AA470" s="4">
        <v>5.99</v>
      </c>
      <c r="AB470" s="4">
        <v>11.94</v>
      </c>
      <c r="AC470" s="4">
        <v>12.07</v>
      </c>
      <c r="AD470" s="4">
        <v>11.708316725649111</v>
      </c>
      <c r="AF470" t="s">
        <v>2764</v>
      </c>
      <c r="AG470" s="3" t="s">
        <v>2765</v>
      </c>
      <c r="AH470" s="4">
        <v>4123.46</v>
      </c>
      <c r="AI470" s="4">
        <v>8538.9399999999987</v>
      </c>
      <c r="AJ470" s="4">
        <v>9088.7760784799993</v>
      </c>
      <c r="AK470" s="4">
        <v>9366.717758767325</v>
      </c>
    </row>
    <row r="471" spans="4:37" x14ac:dyDescent="0.25">
      <c r="D471" s="2" t="s">
        <v>2766</v>
      </c>
      <c r="E471" s="5" t="s">
        <v>2767</v>
      </c>
      <c r="F471" s="4">
        <v>757.46</v>
      </c>
      <c r="G471" s="4">
        <v>1824.5807646000001</v>
      </c>
      <c r="H471" s="4">
        <v>1726.2138887000001</v>
      </c>
      <c r="I471" s="4">
        <v>1471.8243078173102</v>
      </c>
      <c r="Y471" s="2" t="s">
        <v>2768</v>
      </c>
      <c r="Z471" s="3" t="s">
        <v>2769</v>
      </c>
      <c r="AA471" s="4">
        <v>3</v>
      </c>
      <c r="AB471" s="4">
        <v>5.77</v>
      </c>
      <c r="AC471" s="4">
        <v>7.6400000000000006</v>
      </c>
      <c r="AD471" s="4">
        <v>7.2220076655465135</v>
      </c>
      <c r="AF471" t="s">
        <v>2770</v>
      </c>
      <c r="AG471" s="3" t="s">
        <v>2771</v>
      </c>
      <c r="AH471" s="4">
        <v>5.8500000000000005</v>
      </c>
      <c r="AI471" s="4">
        <v>12.48</v>
      </c>
      <c r="AJ471" s="4">
        <v>17.3</v>
      </c>
      <c r="AK471" s="4">
        <v>20.213094696780232</v>
      </c>
    </row>
    <row r="472" spans="4:37" x14ac:dyDescent="0.25">
      <c r="D472" s="2" t="s">
        <v>2772</v>
      </c>
      <c r="E472" s="5" t="s">
        <v>2773</v>
      </c>
      <c r="F472" s="4">
        <v>531.91</v>
      </c>
      <c r="G472" s="4">
        <v>1153.788998</v>
      </c>
      <c r="H472" s="4">
        <v>1174.9928829999999</v>
      </c>
      <c r="I472" s="4">
        <v>1202.6734469139169</v>
      </c>
      <c r="Y472" s="2" t="s">
        <v>2774</v>
      </c>
      <c r="Z472" s="3" t="s">
        <v>190</v>
      </c>
      <c r="AA472" s="4">
        <v>7.6</v>
      </c>
      <c r="AB472" s="4">
        <v>14.68</v>
      </c>
      <c r="AC472" s="4">
        <v>15.09</v>
      </c>
      <c r="AD472" s="4">
        <v>16.077237204520188</v>
      </c>
      <c r="AF472" t="s">
        <v>2775</v>
      </c>
      <c r="AG472" s="3" t="s">
        <v>2776</v>
      </c>
      <c r="AH472" s="4">
        <v>3335.2500000000014</v>
      </c>
      <c r="AI472" s="4">
        <v>7191.2000000000007</v>
      </c>
      <c r="AJ472" s="4">
        <v>7504.3689126999989</v>
      </c>
      <c r="AK472" s="4">
        <v>7553.9101638284974</v>
      </c>
    </row>
    <row r="473" spans="4:37" x14ac:dyDescent="0.25">
      <c r="D473" s="2" t="s">
        <v>2777</v>
      </c>
      <c r="E473" s="5" t="s">
        <v>2778</v>
      </c>
      <c r="F473" s="4">
        <v>226.66</v>
      </c>
      <c r="G473" s="4">
        <v>439.23851730000001</v>
      </c>
      <c r="H473" s="4">
        <v>402.5</v>
      </c>
      <c r="I473" s="4">
        <v>387.69449057690133</v>
      </c>
      <c r="Y473" s="2" t="s">
        <v>2779</v>
      </c>
      <c r="Z473" s="3" t="s">
        <v>393</v>
      </c>
      <c r="AA473" s="4">
        <v>1.45</v>
      </c>
      <c r="AB473" s="4">
        <v>3.12</v>
      </c>
      <c r="AC473" s="4">
        <v>3.41</v>
      </c>
      <c r="AD473" s="4">
        <v>3.2837892538772251</v>
      </c>
      <c r="AF473" t="s">
        <v>2780</v>
      </c>
      <c r="AG473" s="3" t="s">
        <v>2781</v>
      </c>
      <c r="AH473" s="4">
        <v>5659.7400000000007</v>
      </c>
      <c r="AI473" s="4">
        <v>25450.599999999991</v>
      </c>
      <c r="AJ473" s="4">
        <v>29718.093375000004</v>
      </c>
      <c r="AK473" s="4">
        <v>30479.343419117922</v>
      </c>
    </row>
    <row r="474" spans="4:37" x14ac:dyDescent="0.25">
      <c r="D474" s="2" t="s">
        <v>2782</v>
      </c>
      <c r="E474" s="5" t="s">
        <v>2783</v>
      </c>
      <c r="F474" s="4">
        <v>723.51</v>
      </c>
      <c r="G474" s="4">
        <v>1384.1584789999999</v>
      </c>
      <c r="H474" s="4">
        <v>1267.3187399999999</v>
      </c>
      <c r="I474" s="4">
        <v>1235.802871650644</v>
      </c>
      <c r="Y474" s="2" t="s">
        <v>2784</v>
      </c>
      <c r="Z474" s="3" t="s">
        <v>2785</v>
      </c>
      <c r="AA474" s="4">
        <v>138.41999999999999</v>
      </c>
      <c r="AB474" s="4">
        <v>267.89999999999998</v>
      </c>
      <c r="AC474" s="4">
        <v>272.52</v>
      </c>
      <c r="AD474" s="4">
        <v>249.78621358374275</v>
      </c>
      <c r="AF474" t="s">
        <v>2786</v>
      </c>
      <c r="AG474" s="3" t="s">
        <v>2787</v>
      </c>
      <c r="AH474" s="4">
        <v>41.24</v>
      </c>
      <c r="AI474" s="4">
        <v>82.47</v>
      </c>
      <c r="AJ474" s="4">
        <v>91.485855000000001</v>
      </c>
      <c r="AK474" s="4">
        <v>220.43002712004653</v>
      </c>
    </row>
    <row r="475" spans="4:37" x14ac:dyDescent="0.25">
      <c r="D475" s="2" t="s">
        <v>2788</v>
      </c>
      <c r="E475" s="5" t="s">
        <v>1146</v>
      </c>
      <c r="F475" s="4">
        <v>12782.57</v>
      </c>
      <c r="G475" s="4">
        <v>24748.066918999997</v>
      </c>
      <c r="H475" s="4">
        <v>22769.886715000001</v>
      </c>
      <c r="I475" s="4">
        <v>22469.239965800683</v>
      </c>
      <c r="Y475" s="2" t="s">
        <v>2789</v>
      </c>
      <c r="Z475" s="3" t="s">
        <v>2790</v>
      </c>
      <c r="AA475" s="4">
        <v>125.95</v>
      </c>
      <c r="AB475" s="4">
        <v>103.86</v>
      </c>
      <c r="AC475" s="4">
        <v>511.29</v>
      </c>
      <c r="AD475" s="4">
        <v>20.085633986326481</v>
      </c>
      <c r="AF475" t="s">
        <v>2791</v>
      </c>
      <c r="AG475" s="3" t="s">
        <v>2792</v>
      </c>
      <c r="AH475" s="4">
        <v>0</v>
      </c>
      <c r="AI475" s="4">
        <v>0</v>
      </c>
      <c r="AJ475" s="4">
        <v>0</v>
      </c>
      <c r="AK475" s="4">
        <v>98.209318817840881</v>
      </c>
    </row>
    <row r="476" spans="4:37" x14ac:dyDescent="0.25">
      <c r="D476" s="2" t="s">
        <v>2793</v>
      </c>
      <c r="E476" s="5" t="s">
        <v>2794</v>
      </c>
      <c r="F476" s="4">
        <v>9155.32</v>
      </c>
      <c r="G476" s="4">
        <v>18791.59101</v>
      </c>
      <c r="H476" s="4">
        <v>16722.12</v>
      </c>
      <c r="I476" s="4">
        <v>16401.734686181859</v>
      </c>
      <c r="Y476" s="2" t="s">
        <v>2795</v>
      </c>
      <c r="Z476" s="3" t="s">
        <v>2796</v>
      </c>
      <c r="AA476" s="4">
        <v>9.7100000000000009</v>
      </c>
      <c r="AB476" s="4">
        <v>21.59</v>
      </c>
      <c r="AC476" s="4">
        <v>44.06</v>
      </c>
      <c r="AD476" s="4">
        <v>1.7309807415709351</v>
      </c>
      <c r="AF476" t="s">
        <v>2797</v>
      </c>
      <c r="AG476" s="3" t="s">
        <v>2798</v>
      </c>
      <c r="AH476" s="4">
        <v>26.08</v>
      </c>
      <c r="AI476" s="4">
        <v>66.44</v>
      </c>
      <c r="AJ476" s="4">
        <v>95.981760000000008</v>
      </c>
      <c r="AK476" s="4">
        <v>324.10091385922215</v>
      </c>
    </row>
    <row r="477" spans="4:37" x14ac:dyDescent="0.25">
      <c r="D477" s="2" t="s">
        <v>2799</v>
      </c>
      <c r="E477" s="5" t="s">
        <v>893</v>
      </c>
      <c r="F477" s="4">
        <v>834.29</v>
      </c>
      <c r="G477" s="4">
        <v>1762.4766279999999</v>
      </c>
      <c r="H477" s="4">
        <v>2964.91</v>
      </c>
      <c r="I477" s="4">
        <v>3094.0768450958258</v>
      </c>
      <c r="Y477" s="2" t="s">
        <v>2800</v>
      </c>
      <c r="Z477" s="3" t="s">
        <v>2801</v>
      </c>
      <c r="AA477" s="4">
        <v>88.58</v>
      </c>
      <c r="AB477" s="4">
        <v>229.85</v>
      </c>
      <c r="AC477" s="4">
        <v>358.27</v>
      </c>
      <c r="AD477" s="4">
        <v>343.70924288522474</v>
      </c>
      <c r="AF477" t="s">
        <v>2802</v>
      </c>
      <c r="AG477" s="3" t="s">
        <v>2803</v>
      </c>
      <c r="AH477" s="4">
        <v>64.75</v>
      </c>
      <c r="AI477" s="4">
        <v>113.63</v>
      </c>
      <c r="AJ477" s="4">
        <v>59.74</v>
      </c>
      <c r="AK477" s="4">
        <v>47.134341838394775</v>
      </c>
    </row>
    <row r="478" spans="4:37" x14ac:dyDescent="0.25">
      <c r="D478" s="2" t="s">
        <v>2804</v>
      </c>
      <c r="E478" s="5" t="s">
        <v>2805</v>
      </c>
      <c r="F478" s="4">
        <v>293.95999999999998</v>
      </c>
      <c r="G478" s="4">
        <v>758.52098090000004</v>
      </c>
      <c r="H478" s="4">
        <v>891.56</v>
      </c>
      <c r="I478" s="4">
        <v>843.35176396574502</v>
      </c>
      <c r="Y478" s="2" t="s">
        <v>2806</v>
      </c>
      <c r="Z478" s="3" t="s">
        <v>2807</v>
      </c>
      <c r="AA478" s="4">
        <v>10.15</v>
      </c>
      <c r="AB478" s="4">
        <v>42.41</v>
      </c>
      <c r="AC478" s="4">
        <v>90.33</v>
      </c>
      <c r="AD478" s="4">
        <v>86.736232189175666</v>
      </c>
      <c r="AF478" t="s">
        <v>2808</v>
      </c>
      <c r="AG478" s="3" t="s">
        <v>2809</v>
      </c>
      <c r="AH478" s="4">
        <v>412.02</v>
      </c>
      <c r="AI478" s="4">
        <v>861.48</v>
      </c>
      <c r="AJ478" s="4">
        <v>893.48</v>
      </c>
      <c r="AK478" s="4">
        <v>832.44750430227464</v>
      </c>
    </row>
    <row r="479" spans="4:37" x14ac:dyDescent="0.25">
      <c r="D479" s="2" t="s">
        <v>2810</v>
      </c>
      <c r="E479" s="5" t="s">
        <v>2811</v>
      </c>
      <c r="F479" s="4">
        <v>295.56</v>
      </c>
      <c r="G479" s="4">
        <v>874.06</v>
      </c>
      <c r="H479" s="4">
        <v>939.46</v>
      </c>
      <c r="I479" s="4">
        <v>933.52648014972669</v>
      </c>
      <c r="Y479" s="2" t="s">
        <v>2812</v>
      </c>
      <c r="Z479" s="3" t="s">
        <v>2813</v>
      </c>
      <c r="AA479" s="4">
        <v>1.72</v>
      </c>
      <c r="AB479" s="4">
        <v>7.18</v>
      </c>
      <c r="AC479" s="4">
        <v>18.82</v>
      </c>
      <c r="AD479" s="4">
        <v>18.054911028833452</v>
      </c>
      <c r="AF479" t="s">
        <v>2814</v>
      </c>
      <c r="AG479" s="3" t="s">
        <v>2815</v>
      </c>
      <c r="AH479" s="4">
        <v>0</v>
      </c>
      <c r="AI479" s="4">
        <v>0</v>
      </c>
      <c r="AJ479" s="4">
        <v>0</v>
      </c>
      <c r="AK479" s="4">
        <v>0</v>
      </c>
    </row>
    <row r="480" spans="4:37" x14ac:dyDescent="0.25">
      <c r="D480" s="2" t="s">
        <v>2816</v>
      </c>
      <c r="E480" s="5" t="s">
        <v>2817</v>
      </c>
      <c r="F480" s="4">
        <v>584.25</v>
      </c>
      <c r="G480" s="4">
        <v>1008.85479</v>
      </c>
      <c r="H480" s="4">
        <v>1125.17</v>
      </c>
      <c r="I480" s="4">
        <v>1101.7538994397371</v>
      </c>
      <c r="Y480" s="2" t="s">
        <v>2818</v>
      </c>
      <c r="Z480" s="3" t="s">
        <v>2819</v>
      </c>
      <c r="AA480" s="4">
        <v>47.92</v>
      </c>
      <c r="AB480" s="4">
        <v>110.56</v>
      </c>
      <c r="AC480" s="4">
        <v>85.16</v>
      </c>
      <c r="AD480" s="4">
        <v>91.319815554161664</v>
      </c>
      <c r="AF480" t="s">
        <v>2820</v>
      </c>
      <c r="AG480" s="3" t="s">
        <v>2821</v>
      </c>
      <c r="AH480" s="4">
        <v>21.240000000000002</v>
      </c>
      <c r="AI480" s="4">
        <v>42.08</v>
      </c>
      <c r="AJ480" s="4">
        <v>17.52</v>
      </c>
      <c r="AK480" s="4">
        <v>14.984661135151526</v>
      </c>
    </row>
    <row r="481" spans="4:37" x14ac:dyDescent="0.25">
      <c r="D481" s="2" t="s">
        <v>2822</v>
      </c>
      <c r="E481" s="5" t="s">
        <v>2823</v>
      </c>
      <c r="F481" s="4">
        <v>2001.28</v>
      </c>
      <c r="G481" s="4">
        <v>4553.1000000000004</v>
      </c>
      <c r="H481" s="4">
        <v>4615</v>
      </c>
      <c r="I481" s="4">
        <v>4573.4256000369132</v>
      </c>
      <c r="Y481" s="2" t="s">
        <v>2824</v>
      </c>
      <c r="Z481" s="3" t="s">
        <v>2825</v>
      </c>
      <c r="AA481" s="4">
        <v>4.08</v>
      </c>
      <c r="AB481" s="4">
        <v>9.64</v>
      </c>
      <c r="AC481" s="4">
        <v>11.76</v>
      </c>
      <c r="AD481" s="4">
        <v>14.904007538234156</v>
      </c>
      <c r="AF481" t="s">
        <v>2826</v>
      </c>
      <c r="AG481" s="3" t="s">
        <v>2827</v>
      </c>
      <c r="AH481" s="4">
        <v>0.17</v>
      </c>
      <c r="AI481" s="4">
        <v>0.26</v>
      </c>
      <c r="AJ481" s="4">
        <v>0.1</v>
      </c>
      <c r="AK481" s="4">
        <v>0.10088793285089656</v>
      </c>
    </row>
    <row r="482" spans="4:37" x14ac:dyDescent="0.25">
      <c r="D482" s="2" t="s">
        <v>2828</v>
      </c>
      <c r="E482" s="5" t="s">
        <v>2829</v>
      </c>
      <c r="F482" s="4">
        <v>3864.3102966790862</v>
      </c>
      <c r="G482" s="4">
        <v>7612.1751051499996</v>
      </c>
      <c r="H482" s="4">
        <v>8634.3042834600019</v>
      </c>
      <c r="I482" s="4">
        <v>7201.0952345682435</v>
      </c>
      <c r="Y482" s="2" t="s">
        <v>2830</v>
      </c>
      <c r="Z482" s="3" t="s">
        <v>2831</v>
      </c>
      <c r="AA482" s="4">
        <v>2.96</v>
      </c>
      <c r="AB482" s="4">
        <v>11.39</v>
      </c>
      <c r="AC482" s="4">
        <v>8.9600000000000009</v>
      </c>
      <c r="AD482" s="4">
        <v>10.649810277169262</v>
      </c>
      <c r="AF482" t="s">
        <v>2832</v>
      </c>
      <c r="AG482" s="3" t="s">
        <v>2833</v>
      </c>
      <c r="AH482" s="4">
        <v>0</v>
      </c>
      <c r="AI482" s="4">
        <v>0</v>
      </c>
      <c r="AJ482" s="4">
        <v>0</v>
      </c>
      <c r="AK482" s="4">
        <v>0</v>
      </c>
    </row>
    <row r="483" spans="4:37" x14ac:dyDescent="0.25">
      <c r="D483" s="2" t="s">
        <v>2834</v>
      </c>
      <c r="E483" s="5" t="s">
        <v>190</v>
      </c>
      <c r="F483" s="4">
        <v>641.82000000000005</v>
      </c>
      <c r="G483" s="4">
        <v>1273.597536</v>
      </c>
      <c r="H483" s="4">
        <v>1200.055413</v>
      </c>
      <c r="I483" s="4">
        <v>1220.8069229403773</v>
      </c>
      <c r="Y483" s="2" t="s">
        <v>2835</v>
      </c>
      <c r="Z483" s="3" t="s">
        <v>2836</v>
      </c>
      <c r="AA483" s="4">
        <v>7.58</v>
      </c>
      <c r="AB483" s="4">
        <v>14.67</v>
      </c>
      <c r="AC483" s="4">
        <v>20.04</v>
      </c>
      <c r="AD483" s="4">
        <v>21.205289233130976</v>
      </c>
      <c r="AF483" t="s">
        <v>2837</v>
      </c>
      <c r="AG483" s="3" t="s">
        <v>2838</v>
      </c>
      <c r="AH483" s="4">
        <v>56.870000000000012</v>
      </c>
      <c r="AI483" s="4">
        <v>109.58000000000001</v>
      </c>
      <c r="AJ483" s="4">
        <v>103.09208828</v>
      </c>
      <c r="AK483" s="4">
        <v>97.922170026346677</v>
      </c>
    </row>
    <row r="484" spans="4:37" x14ac:dyDescent="0.25">
      <c r="D484" s="2" t="s">
        <v>2839</v>
      </c>
      <c r="E484" s="5" t="s">
        <v>2840</v>
      </c>
      <c r="F484" s="4">
        <v>244.1</v>
      </c>
      <c r="G484" s="4">
        <v>0</v>
      </c>
      <c r="H484" s="4">
        <v>494.31</v>
      </c>
      <c r="I484" s="4">
        <v>550.85356493558379</v>
      </c>
      <c r="Y484" s="2" t="s">
        <v>2841</v>
      </c>
      <c r="Z484" s="3" t="s">
        <v>2842</v>
      </c>
      <c r="AA484" s="4">
        <v>5.32</v>
      </c>
      <c r="AB484" s="4">
        <v>10.45</v>
      </c>
      <c r="AC484" s="4">
        <v>9.83</v>
      </c>
      <c r="AD484" s="4">
        <v>12.44908114594401</v>
      </c>
      <c r="AF484" t="s">
        <v>2843</v>
      </c>
      <c r="AG484" s="3" t="s">
        <v>2844</v>
      </c>
      <c r="AH484" s="4">
        <v>81711.61000000003</v>
      </c>
      <c r="AI484" s="4">
        <v>159067.69000000003</v>
      </c>
      <c r="AJ484" s="4">
        <v>134732.65309592005</v>
      </c>
      <c r="AK484" s="4">
        <v>171684.275520228</v>
      </c>
    </row>
    <row r="485" spans="4:37" x14ac:dyDescent="0.25">
      <c r="D485" s="2" t="s">
        <v>2845</v>
      </c>
      <c r="E485" s="5" t="s">
        <v>2846</v>
      </c>
      <c r="F485" s="4">
        <v>447.7</v>
      </c>
      <c r="G485" s="4">
        <v>1035.45436</v>
      </c>
      <c r="H485" s="4">
        <v>1029.8340000000001</v>
      </c>
      <c r="I485" s="4">
        <v>1078.6663749062143</v>
      </c>
      <c r="Y485" s="2" t="s">
        <v>2847</v>
      </c>
      <c r="Z485" s="3" t="s">
        <v>2848</v>
      </c>
      <c r="AA485" s="4">
        <v>0</v>
      </c>
      <c r="AB485" s="4">
        <v>0</v>
      </c>
      <c r="AC485" s="4">
        <v>0</v>
      </c>
      <c r="AD485" s="4">
        <v>0</v>
      </c>
      <c r="AF485" t="s">
        <v>2849</v>
      </c>
      <c r="AG485" s="3" t="s">
        <v>2850</v>
      </c>
      <c r="AH485" s="4">
        <v>33.049999999999997</v>
      </c>
      <c r="AI485" s="4">
        <v>84.97</v>
      </c>
      <c r="AJ485" s="4">
        <v>85.88</v>
      </c>
      <c r="AK485" s="4">
        <v>85.130755527703116</v>
      </c>
    </row>
    <row r="486" spans="4:37" x14ac:dyDescent="0.25">
      <c r="D486" s="2" t="s">
        <v>2851</v>
      </c>
      <c r="E486" s="5" t="s">
        <v>2852</v>
      </c>
      <c r="F486" s="4">
        <v>884.76</v>
      </c>
      <c r="G486" s="4">
        <v>1737.15</v>
      </c>
      <c r="H486" s="4">
        <v>1735.36</v>
      </c>
      <c r="I486" s="4">
        <v>1683.5769953428905</v>
      </c>
      <c r="Y486" s="2" t="s">
        <v>2853</v>
      </c>
      <c r="Z486" s="3" t="s">
        <v>151</v>
      </c>
      <c r="AA486" s="4">
        <v>46.04</v>
      </c>
      <c r="AB486" s="4">
        <v>112.31</v>
      </c>
      <c r="AC486" s="4">
        <v>113.97</v>
      </c>
      <c r="AD486" s="4">
        <v>130.31197871995846</v>
      </c>
      <c r="AF486" t="s">
        <v>2854</v>
      </c>
      <c r="AG486" s="3" t="s">
        <v>2855</v>
      </c>
      <c r="AH486" s="4">
        <v>1264.1099999999999</v>
      </c>
      <c r="AI486" s="4">
        <v>2251.7999999999997</v>
      </c>
      <c r="AJ486" s="4">
        <v>3095.2073360000004</v>
      </c>
      <c r="AK486" s="4">
        <v>2377.69687951677</v>
      </c>
    </row>
    <row r="487" spans="4:37" x14ac:dyDescent="0.25">
      <c r="D487" s="2" t="s">
        <v>2856</v>
      </c>
      <c r="E487" s="5" t="s">
        <v>1170</v>
      </c>
      <c r="F487" s="4">
        <v>9857.41</v>
      </c>
      <c r="G487" s="4">
        <v>21028.8251556</v>
      </c>
      <c r="H487" s="4">
        <v>18851.500000000004</v>
      </c>
      <c r="I487" s="4">
        <v>17858.740641574663</v>
      </c>
      <c r="Y487" s="2" t="s">
        <v>2857</v>
      </c>
      <c r="Z487" s="3" t="s">
        <v>2858</v>
      </c>
      <c r="AA487" s="4">
        <v>176.96</v>
      </c>
      <c r="AB487" s="4">
        <v>327.25</v>
      </c>
      <c r="AC487" s="4">
        <v>332.04</v>
      </c>
      <c r="AD487" s="4">
        <v>442.40200389854812</v>
      </c>
      <c r="AF487" t="s">
        <v>2859</v>
      </c>
      <c r="AG487" s="3" t="s">
        <v>2860</v>
      </c>
      <c r="AH487" s="4">
        <v>2251.41</v>
      </c>
      <c r="AI487" s="4">
        <v>3955.7099999999991</v>
      </c>
      <c r="AJ487" s="4">
        <v>6945.8937069000003</v>
      </c>
      <c r="AK487" s="4">
        <v>5023.5365866688871</v>
      </c>
    </row>
    <row r="488" spans="4:37" x14ac:dyDescent="0.25">
      <c r="D488" s="2" t="s">
        <v>2861</v>
      </c>
      <c r="E488" s="5" t="s">
        <v>2862</v>
      </c>
      <c r="F488" s="4">
        <v>732.2</v>
      </c>
      <c r="G488" s="4">
        <v>1571.4080590000001</v>
      </c>
      <c r="H488" s="4">
        <v>1416.7</v>
      </c>
      <c r="I488" s="4">
        <v>1473.8203370631868</v>
      </c>
      <c r="Y488" s="2" t="s">
        <v>2863</v>
      </c>
      <c r="Z488" s="3" t="s">
        <v>1483</v>
      </c>
      <c r="AA488" s="4">
        <v>28.71</v>
      </c>
      <c r="AB488" s="4">
        <v>54.72</v>
      </c>
      <c r="AC488" s="4">
        <v>76.25</v>
      </c>
      <c r="AD488" s="4">
        <v>98.493077524368928</v>
      </c>
      <c r="AF488" t="s">
        <v>2864</v>
      </c>
      <c r="AG488" s="3" t="s">
        <v>2865</v>
      </c>
      <c r="AH488" s="4">
        <v>1802.2600000000004</v>
      </c>
      <c r="AI488" s="4">
        <v>3686.8999999999996</v>
      </c>
      <c r="AJ488" s="4">
        <v>3276.1659654900004</v>
      </c>
      <c r="AK488" s="4">
        <v>3222.5636325662445</v>
      </c>
    </row>
    <row r="489" spans="4:37" x14ac:dyDescent="0.25">
      <c r="D489" s="2" t="s">
        <v>2866</v>
      </c>
      <c r="E489" s="5" t="s">
        <v>2867</v>
      </c>
      <c r="F489" s="4">
        <v>1775.76</v>
      </c>
      <c r="G489" s="4">
        <v>3736.8609419999998</v>
      </c>
      <c r="H489" s="4">
        <v>4179.1499999999996</v>
      </c>
      <c r="I489" s="4">
        <v>3943.8199680553344</v>
      </c>
      <c r="Y489" s="2" t="s">
        <v>2868</v>
      </c>
      <c r="Z489" s="3" t="s">
        <v>2869</v>
      </c>
      <c r="AA489" s="4">
        <v>1.4</v>
      </c>
      <c r="AB489" s="4">
        <v>7.92</v>
      </c>
      <c r="AC489" s="4">
        <v>8.84</v>
      </c>
      <c r="AD489" s="4">
        <v>2.3345696902419268</v>
      </c>
      <c r="AF489" t="s">
        <v>2870</v>
      </c>
      <c r="AG489" s="3" t="s">
        <v>2871</v>
      </c>
      <c r="AH489" s="4">
        <v>3658.04</v>
      </c>
      <c r="AI489" s="4">
        <v>6103.3400000000011</v>
      </c>
      <c r="AJ489" s="4">
        <v>5506.16834105</v>
      </c>
      <c r="AK489" s="4">
        <v>7155.8331905849345</v>
      </c>
    </row>
    <row r="490" spans="4:37" x14ac:dyDescent="0.25">
      <c r="D490" s="2" t="s">
        <v>2872</v>
      </c>
      <c r="E490" s="5" t="s">
        <v>2873</v>
      </c>
      <c r="F490" s="4">
        <v>17.63</v>
      </c>
      <c r="G490" s="4">
        <v>41.263382720000003</v>
      </c>
      <c r="H490" s="4">
        <v>29.65</v>
      </c>
      <c r="I490" s="4">
        <v>55.258112782245313</v>
      </c>
      <c r="Y490" s="2" t="s">
        <v>2874</v>
      </c>
      <c r="Z490" s="3" t="s">
        <v>2875</v>
      </c>
      <c r="AA490" s="4">
        <v>10.35</v>
      </c>
      <c r="AB490" s="4">
        <v>18.649999999999999</v>
      </c>
      <c r="AC490" s="4">
        <v>16.559999999999999</v>
      </c>
      <c r="AD490" s="4">
        <v>31.384478432716644</v>
      </c>
      <c r="AF490" t="s">
        <v>2876</v>
      </c>
      <c r="AG490" s="3" t="s">
        <v>2877</v>
      </c>
      <c r="AH490" s="4">
        <v>4012.5300000000007</v>
      </c>
      <c r="AI490" s="4">
        <v>8180.0400000000009</v>
      </c>
      <c r="AJ490" s="4">
        <v>7410.28345532</v>
      </c>
      <c r="AK490" s="4">
        <v>7322.0627277705898</v>
      </c>
    </row>
    <row r="491" spans="4:37" x14ac:dyDescent="0.25">
      <c r="D491" s="2" t="s">
        <v>2878</v>
      </c>
      <c r="E491" s="5" t="s">
        <v>2879</v>
      </c>
      <c r="F491" s="4">
        <v>1496.89</v>
      </c>
      <c r="G491" s="4">
        <v>3014.5121509999999</v>
      </c>
      <c r="H491" s="4">
        <v>2905.86</v>
      </c>
      <c r="I491" s="4">
        <v>2808.268932436567</v>
      </c>
      <c r="Y491" s="2" t="s">
        <v>2880</v>
      </c>
      <c r="Z491" s="3" t="s">
        <v>31</v>
      </c>
      <c r="AA491" s="4">
        <v>0</v>
      </c>
      <c r="AB491" s="4">
        <v>0</v>
      </c>
      <c r="AC491" s="4">
        <v>0</v>
      </c>
      <c r="AD491" s="4">
        <v>0</v>
      </c>
      <c r="AF491" t="s">
        <v>2881</v>
      </c>
      <c r="AG491" s="3" t="s">
        <v>2882</v>
      </c>
      <c r="AH491" s="4">
        <v>8714.8199999999961</v>
      </c>
      <c r="AI491" s="4">
        <v>17037.52</v>
      </c>
      <c r="AJ491" s="4">
        <v>13708.714951560003</v>
      </c>
      <c r="AK491" s="4">
        <v>18504.749823204213</v>
      </c>
    </row>
    <row r="492" spans="4:37" x14ac:dyDescent="0.25">
      <c r="D492" s="2" t="s">
        <v>2883</v>
      </c>
      <c r="E492" s="5" t="s">
        <v>2884</v>
      </c>
      <c r="F492" s="4">
        <v>321.77</v>
      </c>
      <c r="G492" s="4">
        <v>641.84387289999995</v>
      </c>
      <c r="H492" s="4">
        <v>633.38</v>
      </c>
      <c r="I492" s="4">
        <v>615.2888290723763</v>
      </c>
      <c r="Y492" s="2" t="s">
        <v>2885</v>
      </c>
      <c r="Z492" s="3" t="s">
        <v>2886</v>
      </c>
      <c r="AA492" s="4">
        <v>21.06</v>
      </c>
      <c r="AB492" s="4">
        <v>49.11</v>
      </c>
      <c r="AC492" s="4">
        <v>48.99</v>
      </c>
      <c r="AD492" s="4">
        <v>43.0749674302036</v>
      </c>
      <c r="AF492" t="s">
        <v>2887</v>
      </c>
      <c r="AG492" s="3" t="s">
        <v>2888</v>
      </c>
      <c r="AH492" s="4">
        <v>3285.2499999999991</v>
      </c>
      <c r="AI492" s="4">
        <v>6400.3199999999988</v>
      </c>
      <c r="AJ492" s="4">
        <v>6061.4175150399988</v>
      </c>
      <c r="AK492" s="4">
        <v>6573.4065327676626</v>
      </c>
    </row>
    <row r="493" spans="4:37" x14ac:dyDescent="0.25">
      <c r="D493" s="2" t="s">
        <v>2889</v>
      </c>
      <c r="E493" s="5" t="s">
        <v>1500</v>
      </c>
      <c r="F493" s="4">
        <v>5482.68</v>
      </c>
      <c r="G493" s="4">
        <v>11773.373530000001</v>
      </c>
      <c r="H493" s="4">
        <v>11207.65</v>
      </c>
      <c r="I493" s="4">
        <v>10622.907434921141</v>
      </c>
      <c r="Y493" s="2" t="s">
        <v>2890</v>
      </c>
      <c r="Z493" s="3" t="s">
        <v>434</v>
      </c>
      <c r="AA493" s="4">
        <v>0</v>
      </c>
      <c r="AB493" s="4">
        <v>0</v>
      </c>
      <c r="AC493" s="4">
        <v>0</v>
      </c>
      <c r="AD493" s="4">
        <v>0</v>
      </c>
      <c r="AF493" t="s">
        <v>2891</v>
      </c>
      <c r="AG493" s="3" t="s">
        <v>2892</v>
      </c>
      <c r="AH493" s="4">
        <v>1971.23</v>
      </c>
      <c r="AI493" s="4">
        <v>4197.13</v>
      </c>
      <c r="AJ493" s="4">
        <v>4144.1828917000003</v>
      </c>
      <c r="AK493" s="4">
        <v>4254.3917880358731</v>
      </c>
    </row>
    <row r="494" spans="4:37" x14ac:dyDescent="0.25">
      <c r="D494" s="2" t="s">
        <v>2893</v>
      </c>
      <c r="E494" s="5" t="s">
        <v>2894</v>
      </c>
      <c r="F494" s="4">
        <v>2890.38</v>
      </c>
      <c r="G494" s="4">
        <v>5381.12</v>
      </c>
      <c r="H494" s="4">
        <v>6296.14</v>
      </c>
      <c r="I494" s="4">
        <v>6116.5195477035395</v>
      </c>
      <c r="Y494" s="2" t="s">
        <v>2895</v>
      </c>
      <c r="Z494" s="3" t="s">
        <v>1219</v>
      </c>
      <c r="AA494" s="4">
        <v>13.62</v>
      </c>
      <c r="AB494" s="4">
        <v>26.2</v>
      </c>
      <c r="AC494" s="4">
        <v>29.91</v>
      </c>
      <c r="AD494" s="4">
        <v>28.371702366400129</v>
      </c>
      <c r="AF494" t="s">
        <v>2896</v>
      </c>
      <c r="AG494" s="3" t="s">
        <v>2897</v>
      </c>
      <c r="AH494" s="4">
        <v>2335.7999999999997</v>
      </c>
      <c r="AI494" s="4">
        <v>6226.87</v>
      </c>
      <c r="AJ494" s="4">
        <v>6113.7858406000014</v>
      </c>
      <c r="AK494" s="4">
        <v>7081.3774504424855</v>
      </c>
    </row>
    <row r="495" spans="4:37" x14ac:dyDescent="0.25">
      <c r="D495" s="2" t="s">
        <v>2898</v>
      </c>
      <c r="E495" s="5" t="s">
        <v>2899</v>
      </c>
      <c r="F495" s="4">
        <v>638.83000000000004</v>
      </c>
      <c r="G495" s="4">
        <v>1279.3628679999999</v>
      </c>
      <c r="H495" s="4">
        <v>1383.54</v>
      </c>
      <c r="I495" s="4">
        <v>1470.6912925849199</v>
      </c>
      <c r="Y495" s="2" t="s">
        <v>2900</v>
      </c>
      <c r="Z495" s="3" t="s">
        <v>2901</v>
      </c>
      <c r="AA495" s="4">
        <v>16.39</v>
      </c>
      <c r="AB495" s="4">
        <v>33.42</v>
      </c>
      <c r="AC495" s="4">
        <v>31.89</v>
      </c>
      <c r="AD495" s="4">
        <v>33.130341964867107</v>
      </c>
      <c r="AF495" t="s">
        <v>2902</v>
      </c>
      <c r="AG495" s="3" t="s">
        <v>2903</v>
      </c>
      <c r="AH495" s="4">
        <v>1676.62</v>
      </c>
      <c r="AI495" s="4">
        <v>2873.7199999999993</v>
      </c>
      <c r="AJ495" s="4">
        <v>3297.1433109800005</v>
      </c>
      <c r="AK495" s="4">
        <v>3175.9312815842463</v>
      </c>
    </row>
    <row r="496" spans="4:37" x14ac:dyDescent="0.25">
      <c r="D496" s="2" t="s">
        <v>2904</v>
      </c>
      <c r="E496" s="5" t="s">
        <v>1182</v>
      </c>
      <c r="F496" s="4">
        <v>3862.9694402849213</v>
      </c>
      <c r="G496" s="4">
        <v>7625.6534896100011</v>
      </c>
      <c r="H496" s="4">
        <v>5083.4643888000001</v>
      </c>
      <c r="I496" s="4">
        <v>5303.9793847225883</v>
      </c>
      <c r="Y496" s="2" t="s">
        <v>2905</v>
      </c>
      <c r="Z496" s="3" t="s">
        <v>2906</v>
      </c>
      <c r="AA496" s="4">
        <v>0</v>
      </c>
      <c r="AB496" s="4">
        <v>0</v>
      </c>
      <c r="AC496" s="4">
        <v>0</v>
      </c>
      <c r="AD496" s="4">
        <v>0</v>
      </c>
      <c r="AF496" t="s">
        <v>2907</v>
      </c>
      <c r="AG496" s="3" t="s">
        <v>2908</v>
      </c>
      <c r="AH496" s="4">
        <v>3876.88</v>
      </c>
      <c r="AI496" s="4">
        <v>6681.1200000000008</v>
      </c>
      <c r="AJ496" s="4">
        <v>8550.045543299997</v>
      </c>
      <c r="AK496" s="4">
        <v>7952.8890089595416</v>
      </c>
    </row>
    <row r="497" spans="4:30" x14ac:dyDescent="0.25">
      <c r="D497" s="2" t="s">
        <v>2909</v>
      </c>
      <c r="E497" s="5" t="s">
        <v>2910</v>
      </c>
      <c r="F497" s="4">
        <v>333.48</v>
      </c>
      <c r="G497" s="4">
        <v>662.57716259999995</v>
      </c>
      <c r="H497" s="4">
        <v>555.097621</v>
      </c>
      <c r="I497" s="4">
        <v>511.58840978549148</v>
      </c>
      <c r="Y497" s="2" t="s">
        <v>2911</v>
      </c>
      <c r="Z497" s="3" t="s">
        <v>2912</v>
      </c>
      <c r="AA497" s="4">
        <v>3.31</v>
      </c>
      <c r="AB497" s="4">
        <v>7.35</v>
      </c>
      <c r="AC497" s="4">
        <v>10.15</v>
      </c>
      <c r="AD497" s="4">
        <v>8.8593412127746998</v>
      </c>
    </row>
    <row r="498" spans="4:30" x14ac:dyDescent="0.25">
      <c r="D498" s="2" t="s">
        <v>2913</v>
      </c>
      <c r="E498" s="5" t="s">
        <v>2914</v>
      </c>
      <c r="F498" s="4">
        <v>668.44</v>
      </c>
      <c r="G498" s="4">
        <v>1426.113038</v>
      </c>
      <c r="H498" s="4">
        <v>934.58414749999997</v>
      </c>
      <c r="I498" s="4">
        <v>1268.3078426981449</v>
      </c>
      <c r="Y498" s="2" t="s">
        <v>2915</v>
      </c>
      <c r="Z498" s="3" t="s">
        <v>2916</v>
      </c>
      <c r="AA498" s="4">
        <v>8.08</v>
      </c>
      <c r="AB498" s="4">
        <v>15.61</v>
      </c>
      <c r="AC498" s="4">
        <v>36.130000000000003</v>
      </c>
      <c r="AD498" s="4">
        <v>35.488678927797565</v>
      </c>
    </row>
    <row r="499" spans="4:30" x14ac:dyDescent="0.25">
      <c r="D499" s="2" t="s">
        <v>2917</v>
      </c>
      <c r="E499" s="5" t="s">
        <v>2918</v>
      </c>
      <c r="F499" s="4">
        <v>592.84</v>
      </c>
      <c r="G499" s="4">
        <v>1231.613961</v>
      </c>
      <c r="H499" s="4">
        <v>1172.9000000000001</v>
      </c>
      <c r="I499" s="4">
        <v>1137.9429406361648</v>
      </c>
      <c r="Y499" s="2" t="s">
        <v>2919</v>
      </c>
      <c r="Z499" s="3" t="s">
        <v>137</v>
      </c>
      <c r="AA499" s="4">
        <v>63.84</v>
      </c>
      <c r="AB499" s="4">
        <v>127.71</v>
      </c>
      <c r="AC499" s="4">
        <v>136.08000000000001</v>
      </c>
      <c r="AD499" s="4">
        <v>131.94204132122636</v>
      </c>
    </row>
    <row r="500" spans="4:30" x14ac:dyDescent="0.25">
      <c r="D500" s="2" t="s">
        <v>2920</v>
      </c>
      <c r="E500" s="5" t="s">
        <v>2921</v>
      </c>
      <c r="F500" s="4">
        <v>544.69000000000005</v>
      </c>
      <c r="G500" s="4">
        <v>1061.7591150000001</v>
      </c>
      <c r="H500" s="4">
        <v>1078.77</v>
      </c>
      <c r="I500" s="4">
        <v>1034.7191309910731</v>
      </c>
      <c r="Y500" s="2" t="s">
        <v>2922</v>
      </c>
      <c r="Z500" s="3" t="s">
        <v>2923</v>
      </c>
      <c r="AA500" s="4">
        <v>78.38000000000001</v>
      </c>
      <c r="AB500" s="4">
        <v>127.41999999999999</v>
      </c>
      <c r="AC500" s="4">
        <v>290.90000000000003</v>
      </c>
      <c r="AD500" s="4">
        <v>306.1428085134562</v>
      </c>
    </row>
    <row r="501" spans="4:30" x14ac:dyDescent="0.25">
      <c r="D501" s="2" t="s">
        <v>2924</v>
      </c>
      <c r="E501" s="5" t="s">
        <v>2925</v>
      </c>
      <c r="F501" s="4">
        <v>318.55</v>
      </c>
      <c r="G501" s="4">
        <v>644.15310829999999</v>
      </c>
      <c r="H501" s="4">
        <v>532.69000000000005</v>
      </c>
      <c r="I501" s="4">
        <v>542.55177500310026</v>
      </c>
      <c r="Y501" s="2" t="s">
        <v>2926</v>
      </c>
      <c r="Z501" s="3" t="s">
        <v>2927</v>
      </c>
      <c r="AA501" s="4">
        <v>27.76</v>
      </c>
      <c r="AB501" s="4">
        <v>53.83</v>
      </c>
      <c r="AC501" s="4">
        <v>101.65</v>
      </c>
      <c r="AD501" s="4">
        <v>104.84667480024007</v>
      </c>
    </row>
    <row r="502" spans="4:30" x14ac:dyDescent="0.25">
      <c r="D502" s="2" t="s">
        <v>2928</v>
      </c>
      <c r="E502" s="5" t="s">
        <v>2929</v>
      </c>
      <c r="F502" s="4">
        <v>2639.73</v>
      </c>
      <c r="G502" s="4">
        <v>5752.49</v>
      </c>
      <c r="H502" s="4">
        <v>5215.24</v>
      </c>
      <c r="I502" s="4">
        <v>4441.152856198677</v>
      </c>
      <c r="Y502" s="2" t="s">
        <v>2930</v>
      </c>
      <c r="Z502" s="3" t="s">
        <v>2931</v>
      </c>
      <c r="AA502" s="4">
        <v>0</v>
      </c>
      <c r="AB502" s="4">
        <v>0</v>
      </c>
      <c r="AC502" s="4">
        <v>0</v>
      </c>
      <c r="AD502" s="4">
        <v>0</v>
      </c>
    </row>
    <row r="503" spans="4:30" x14ac:dyDescent="0.25">
      <c r="D503" s="2" t="s">
        <v>2932</v>
      </c>
      <c r="E503" s="5" t="s">
        <v>2933</v>
      </c>
      <c r="F503" s="4">
        <v>2005.2410837175994</v>
      </c>
      <c r="G503" s="4">
        <v>4396.0118187999997</v>
      </c>
      <c r="H503" s="4">
        <v>4221.1764612499992</v>
      </c>
      <c r="I503" s="4">
        <v>4190.9857291419321</v>
      </c>
      <c r="Y503" s="2" t="s">
        <v>2934</v>
      </c>
      <c r="Z503" s="3" t="s">
        <v>2935</v>
      </c>
      <c r="AA503" s="4">
        <v>25.1</v>
      </c>
      <c r="AB503" s="4">
        <v>50.43</v>
      </c>
      <c r="AC503" s="4">
        <v>58.05</v>
      </c>
      <c r="AD503" s="4">
        <v>56.894936052389284</v>
      </c>
    </row>
    <row r="504" spans="4:30" x14ac:dyDescent="0.25">
      <c r="D504" s="2" t="s">
        <v>2936</v>
      </c>
      <c r="E504" s="5" t="s">
        <v>406</v>
      </c>
      <c r="F504" s="4">
        <v>350.19</v>
      </c>
      <c r="G504" s="4">
        <v>751.42921679999995</v>
      </c>
      <c r="H504" s="4">
        <v>588.89</v>
      </c>
      <c r="I504" s="4">
        <v>547.368076870393</v>
      </c>
      <c r="Y504" s="2" t="s">
        <v>2937</v>
      </c>
      <c r="Z504" s="3" t="s">
        <v>239</v>
      </c>
      <c r="AA504" s="4">
        <v>53.26</v>
      </c>
      <c r="AB504" s="4">
        <v>124.97</v>
      </c>
      <c r="AC504" s="4">
        <v>138.12</v>
      </c>
      <c r="AD504" s="4">
        <v>130.88847547433375</v>
      </c>
    </row>
    <row r="505" spans="4:30" x14ac:dyDescent="0.25">
      <c r="D505" s="2" t="s">
        <v>2938</v>
      </c>
      <c r="E505" s="5" t="s">
        <v>2939</v>
      </c>
      <c r="F505" s="4">
        <v>273.95999999999998</v>
      </c>
      <c r="G505" s="4">
        <v>544.26</v>
      </c>
      <c r="H505" s="4">
        <v>559.77</v>
      </c>
      <c r="I505" s="4">
        <v>1155.5647950317195</v>
      </c>
      <c r="Y505" s="2" t="s">
        <v>2940</v>
      </c>
      <c r="Z505" s="3" t="s">
        <v>188</v>
      </c>
      <c r="AA505" s="4">
        <v>35.520000000000003</v>
      </c>
      <c r="AB505" s="4">
        <v>78.290000000000006</v>
      </c>
      <c r="AC505" s="4">
        <v>104.17</v>
      </c>
      <c r="AD505" s="4">
        <v>104.29923089691454</v>
      </c>
    </row>
    <row r="506" spans="4:30" x14ac:dyDescent="0.25">
      <c r="D506" s="2" t="s">
        <v>2941</v>
      </c>
      <c r="E506" s="5" t="s">
        <v>2942</v>
      </c>
      <c r="F506" s="4">
        <v>2382.96</v>
      </c>
      <c r="G506" s="4">
        <v>5149.1031910000002</v>
      </c>
      <c r="H506" s="4">
        <v>5769.91</v>
      </c>
      <c r="I506" s="4">
        <v>6275.7400852492801</v>
      </c>
      <c r="Y506" s="2" t="s">
        <v>2943</v>
      </c>
      <c r="Z506" s="3" t="s">
        <v>670</v>
      </c>
      <c r="AA506" s="4">
        <v>0</v>
      </c>
      <c r="AB506" s="4">
        <v>0</v>
      </c>
      <c r="AC506" s="4">
        <v>0</v>
      </c>
      <c r="AD506" s="4">
        <v>0</v>
      </c>
    </row>
    <row r="507" spans="4:30" x14ac:dyDescent="0.25">
      <c r="D507" s="2" t="s">
        <v>2944</v>
      </c>
      <c r="E507" s="5" t="s">
        <v>2945</v>
      </c>
      <c r="F507" s="4">
        <v>1054.58</v>
      </c>
      <c r="G507" s="4">
        <v>1955.1085456999999</v>
      </c>
      <c r="H507" s="4">
        <v>3017.1367383400002</v>
      </c>
      <c r="I507" s="4">
        <v>2954.718225538064</v>
      </c>
      <c r="Y507" s="2" t="s">
        <v>2946</v>
      </c>
      <c r="Z507" s="3" t="s">
        <v>230</v>
      </c>
      <c r="AA507" s="4">
        <v>21.52</v>
      </c>
      <c r="AB507" s="4">
        <v>52.71</v>
      </c>
      <c r="AC507" s="4">
        <v>56.28</v>
      </c>
      <c r="AD507" s="4">
        <v>52.666436000401781</v>
      </c>
    </row>
    <row r="508" spans="4:30" x14ac:dyDescent="0.25">
      <c r="D508" s="2" t="s">
        <v>2947</v>
      </c>
      <c r="E508" s="5" t="s">
        <v>2948</v>
      </c>
      <c r="F508" s="4">
        <v>192.25</v>
      </c>
      <c r="G508" s="4">
        <v>384.51</v>
      </c>
      <c r="H508" s="4">
        <v>345.3</v>
      </c>
      <c r="I508" s="4">
        <v>335.0144592249855</v>
      </c>
      <c r="Y508" s="2" t="s">
        <v>2949</v>
      </c>
      <c r="Z508" s="3" t="s">
        <v>244</v>
      </c>
      <c r="AA508" s="4">
        <v>0</v>
      </c>
      <c r="AB508" s="4">
        <v>2.42</v>
      </c>
      <c r="AC508" s="4">
        <v>3.6</v>
      </c>
      <c r="AD508" s="4">
        <v>3.3304910213744772</v>
      </c>
    </row>
    <row r="509" spans="4:30" x14ac:dyDescent="0.25">
      <c r="D509" s="2" t="s">
        <v>2950</v>
      </c>
      <c r="E509" s="5" t="s">
        <v>2951</v>
      </c>
      <c r="F509" s="4">
        <v>1320.65</v>
      </c>
      <c r="G509" s="4">
        <v>2641.143705</v>
      </c>
      <c r="H509" s="4">
        <v>2414.36</v>
      </c>
      <c r="I509" s="4">
        <v>2358.3027167897962</v>
      </c>
      <c r="Y509" s="2" t="s">
        <v>2952</v>
      </c>
      <c r="Z509" s="3" t="s">
        <v>1913</v>
      </c>
      <c r="AA509" s="4">
        <v>0</v>
      </c>
      <c r="AB509" s="4">
        <v>0</v>
      </c>
      <c r="AC509" s="4">
        <v>0</v>
      </c>
      <c r="AD509" s="4">
        <v>0</v>
      </c>
    </row>
    <row r="510" spans="4:30" x14ac:dyDescent="0.25">
      <c r="D510" s="2" t="s">
        <v>2953</v>
      </c>
      <c r="E510" s="5" t="s">
        <v>2954</v>
      </c>
      <c r="F510" s="4">
        <v>1169.45</v>
      </c>
      <c r="G510" s="4">
        <v>2344.01601196</v>
      </c>
      <c r="H510" s="4">
        <v>2578.3838769999998</v>
      </c>
      <c r="I510" s="4">
        <v>2605.76348635154</v>
      </c>
      <c r="Y510" s="2" t="s">
        <v>2955</v>
      </c>
      <c r="Z510" s="3" t="s">
        <v>20</v>
      </c>
      <c r="AA510" s="4">
        <v>0</v>
      </c>
      <c r="AB510" s="4">
        <v>0</v>
      </c>
      <c r="AC510" s="4">
        <v>0</v>
      </c>
      <c r="AD510" s="4">
        <v>0</v>
      </c>
    </row>
    <row r="511" spans="4:30" x14ac:dyDescent="0.25">
      <c r="D511" s="2" t="s">
        <v>2956</v>
      </c>
      <c r="E511" s="5" t="s">
        <v>2957</v>
      </c>
      <c r="F511" s="4">
        <v>382.45</v>
      </c>
      <c r="G511" s="4">
        <v>764.56967340000006</v>
      </c>
      <c r="H511" s="4">
        <v>418.25798559999998</v>
      </c>
      <c r="I511" s="4">
        <v>450.1487288784848</v>
      </c>
      <c r="Y511" s="2" t="s">
        <v>2958</v>
      </c>
      <c r="Z511" s="3" t="s">
        <v>279</v>
      </c>
      <c r="AA511" s="4">
        <v>0</v>
      </c>
      <c r="AB511" s="4">
        <v>0</v>
      </c>
      <c r="AC511" s="4">
        <v>0</v>
      </c>
      <c r="AD511" s="4">
        <v>0</v>
      </c>
    </row>
    <row r="512" spans="4:30" x14ac:dyDescent="0.25">
      <c r="D512" s="2" t="s">
        <v>2959</v>
      </c>
      <c r="E512" s="5" t="s">
        <v>2960</v>
      </c>
      <c r="F512" s="4">
        <v>605.6</v>
      </c>
      <c r="G512" s="4">
        <v>1178.4663230000001</v>
      </c>
      <c r="H512" s="4">
        <v>1180.3699999999999</v>
      </c>
      <c r="I512" s="4">
        <v>1185.8643069538798</v>
      </c>
      <c r="Y512" s="2" t="s">
        <v>2961</v>
      </c>
      <c r="Z512" s="3" t="s">
        <v>2962</v>
      </c>
      <c r="AA512" s="4">
        <v>9.92</v>
      </c>
      <c r="AB512" s="4">
        <v>17.559999999999999</v>
      </c>
      <c r="AC512" s="4">
        <v>18.809999999999999</v>
      </c>
      <c r="AD512" s="4">
        <v>17.621238480739354</v>
      </c>
    </row>
    <row r="513" spans="4:30" x14ac:dyDescent="0.25">
      <c r="D513" s="2" t="s">
        <v>2963</v>
      </c>
      <c r="E513" s="5" t="s">
        <v>1211</v>
      </c>
      <c r="F513" s="4">
        <v>8187.4600000000009</v>
      </c>
      <c r="G513" s="4">
        <v>16236.439999999999</v>
      </c>
      <c r="H513" s="4">
        <v>13053.65</v>
      </c>
      <c r="I513" s="4">
        <v>12286.666613813508</v>
      </c>
      <c r="Y513" s="2" t="s">
        <v>2964</v>
      </c>
      <c r="Z513" s="3" t="s">
        <v>2965</v>
      </c>
      <c r="AA513" s="4">
        <v>28.13</v>
      </c>
      <c r="AB513" s="4">
        <v>53.540000000000006</v>
      </c>
      <c r="AC513" s="4">
        <v>112.67999999999999</v>
      </c>
      <c r="AD513" s="4">
        <v>111.89598965407328</v>
      </c>
    </row>
    <row r="514" spans="4:30" x14ac:dyDescent="0.25">
      <c r="D514" s="2" t="s">
        <v>2966</v>
      </c>
      <c r="E514" s="5" t="s">
        <v>2967</v>
      </c>
      <c r="F514" s="4">
        <v>44.74</v>
      </c>
      <c r="G514" s="4">
        <v>92.124368610000005</v>
      </c>
      <c r="H514" s="4">
        <v>195.49</v>
      </c>
      <c r="I514" s="4">
        <v>150.17960936734212</v>
      </c>
      <c r="Y514" s="2" t="s">
        <v>2968</v>
      </c>
      <c r="Z514" s="3" t="s">
        <v>2623</v>
      </c>
      <c r="AA514" s="4">
        <v>1.55</v>
      </c>
      <c r="AB514" s="4">
        <v>14.32</v>
      </c>
      <c r="AC514" s="4">
        <v>13.34</v>
      </c>
      <c r="AD514" s="4">
        <v>12.791777234649839</v>
      </c>
    </row>
    <row r="515" spans="4:30" x14ac:dyDescent="0.25">
      <c r="D515" s="2" t="s">
        <v>2969</v>
      </c>
      <c r="E515" s="5" t="s">
        <v>2970</v>
      </c>
      <c r="F515" s="4">
        <v>574.09</v>
      </c>
      <c r="G515" s="4">
        <v>1139.7544310000001</v>
      </c>
      <c r="H515" s="4">
        <v>1096.52</v>
      </c>
      <c r="I515" s="4">
        <v>1026.3291509246212</v>
      </c>
      <c r="Y515" s="2" t="s">
        <v>2971</v>
      </c>
      <c r="Z515" s="3" t="s">
        <v>2972</v>
      </c>
      <c r="AA515" s="4">
        <v>0</v>
      </c>
      <c r="AB515" s="4">
        <v>32.18</v>
      </c>
      <c r="AC515" s="4">
        <v>29.45</v>
      </c>
      <c r="AD515" s="4">
        <v>29.445072485253338</v>
      </c>
    </row>
    <row r="516" spans="4:30" x14ac:dyDescent="0.25">
      <c r="D516" s="2" t="s">
        <v>2973</v>
      </c>
      <c r="E516" s="5" t="s">
        <v>2974</v>
      </c>
      <c r="F516" s="4">
        <v>4794.58</v>
      </c>
      <c r="G516" s="4">
        <v>9838.3209533999998</v>
      </c>
      <c r="H516" s="4">
        <v>9643.7493992</v>
      </c>
      <c r="I516" s="4">
        <v>9348.5062428112433</v>
      </c>
      <c r="Y516" s="2" t="s">
        <v>2975</v>
      </c>
      <c r="Z516" s="3" t="s">
        <v>1594</v>
      </c>
      <c r="AA516" s="4">
        <v>4.57</v>
      </c>
      <c r="AB516" s="4">
        <v>8.91</v>
      </c>
      <c r="AC516" s="4">
        <v>9.58</v>
      </c>
      <c r="AD516" s="4">
        <v>7.4050267749849343</v>
      </c>
    </row>
    <row r="517" spans="4:30" x14ac:dyDescent="0.25">
      <c r="D517" s="2" t="s">
        <v>2976</v>
      </c>
      <c r="E517" s="5" t="s">
        <v>2977</v>
      </c>
      <c r="F517" s="4">
        <v>3846.88</v>
      </c>
      <c r="G517" s="4">
        <v>7675.5489301000007</v>
      </c>
      <c r="H517" s="4">
        <v>6843.46</v>
      </c>
      <c r="I517" s="4">
        <v>7870.9196412590518</v>
      </c>
      <c r="Y517" s="2" t="s">
        <v>2978</v>
      </c>
      <c r="Z517" s="3" t="s">
        <v>2979</v>
      </c>
      <c r="AA517" s="4">
        <v>0</v>
      </c>
      <c r="AB517" s="4">
        <v>0</v>
      </c>
      <c r="AC517" s="4">
        <v>0</v>
      </c>
      <c r="AD517" s="4">
        <v>0</v>
      </c>
    </row>
    <row r="518" spans="4:30" x14ac:dyDescent="0.25">
      <c r="D518" s="2" t="s">
        <v>2980</v>
      </c>
      <c r="E518" s="5" t="s">
        <v>2981</v>
      </c>
      <c r="F518" s="4">
        <v>0.89</v>
      </c>
      <c r="G518" s="4">
        <v>1.7808863429999999</v>
      </c>
      <c r="H518" s="4">
        <v>1.782</v>
      </c>
      <c r="I518" s="4">
        <v>1.6500810655960854</v>
      </c>
      <c r="Y518" s="2" t="s">
        <v>2982</v>
      </c>
      <c r="Z518" s="3" t="s">
        <v>2983</v>
      </c>
      <c r="AA518" s="4">
        <v>0</v>
      </c>
      <c r="AB518" s="4">
        <v>0</v>
      </c>
      <c r="AC518" s="4">
        <v>0</v>
      </c>
      <c r="AD518" s="4">
        <v>0</v>
      </c>
    </row>
    <row r="519" spans="4:30" x14ac:dyDescent="0.25">
      <c r="D519" s="2" t="s">
        <v>2984</v>
      </c>
      <c r="E519" s="5" t="s">
        <v>2985</v>
      </c>
      <c r="F519" s="4">
        <v>4210.4000000000005</v>
      </c>
      <c r="G519" s="4">
        <v>8165.0399459999999</v>
      </c>
      <c r="H519" s="4">
        <v>6572.88</v>
      </c>
      <c r="I519" s="4">
        <v>6562.1424045770536</v>
      </c>
      <c r="Y519" s="2" t="s">
        <v>2986</v>
      </c>
      <c r="Z519" s="3" t="s">
        <v>2987</v>
      </c>
      <c r="AA519" s="4">
        <v>0</v>
      </c>
      <c r="AB519" s="4">
        <v>2.85</v>
      </c>
      <c r="AC519" s="4">
        <v>10.4</v>
      </c>
      <c r="AD519" s="4">
        <v>10.035197876812676</v>
      </c>
    </row>
    <row r="520" spans="4:30" x14ac:dyDescent="0.25">
      <c r="D520" s="2" t="s">
        <v>2988</v>
      </c>
      <c r="E520" s="5" t="s">
        <v>2989</v>
      </c>
      <c r="F520" s="4">
        <v>48196.359999999993</v>
      </c>
      <c r="G520" s="4">
        <v>96789.777116859972</v>
      </c>
      <c r="H520" s="4">
        <v>99383.89</v>
      </c>
      <c r="I520" s="4">
        <v>97336.840010154396</v>
      </c>
      <c r="Y520" s="2" t="s">
        <v>2990</v>
      </c>
      <c r="Z520" s="3" t="s">
        <v>2991</v>
      </c>
      <c r="AA520" s="4">
        <v>5.32</v>
      </c>
      <c r="AB520" s="4">
        <v>10.65</v>
      </c>
      <c r="AC520" s="4">
        <v>12.66</v>
      </c>
      <c r="AD520" s="4">
        <v>12.283111426074456</v>
      </c>
    </row>
    <row r="521" spans="4:30" x14ac:dyDescent="0.25">
      <c r="D521" s="2" t="s">
        <v>2992</v>
      </c>
      <c r="E521" s="5" t="s">
        <v>2993</v>
      </c>
      <c r="F521" s="4">
        <v>2496.59</v>
      </c>
      <c r="G521" s="4">
        <v>4922.1765340000002</v>
      </c>
      <c r="H521" s="4">
        <v>3529.56</v>
      </c>
      <c r="I521" s="4">
        <v>3429.7019642997525</v>
      </c>
      <c r="Y521" s="2" t="s">
        <v>2994</v>
      </c>
      <c r="Z521" s="3" t="s">
        <v>2995</v>
      </c>
      <c r="AA521" s="4">
        <v>166.41</v>
      </c>
      <c r="AB521" s="4">
        <v>334.72</v>
      </c>
      <c r="AC521" s="4">
        <v>435.95</v>
      </c>
      <c r="AD521" s="4">
        <v>450.02267923976814</v>
      </c>
    </row>
    <row r="522" spans="4:30" x14ac:dyDescent="0.25">
      <c r="D522" s="2" t="s">
        <v>2996</v>
      </c>
      <c r="E522" s="5" t="s">
        <v>2997</v>
      </c>
      <c r="F522" s="4">
        <v>6441.6926962767902</v>
      </c>
      <c r="G522" s="4">
        <v>12223.3108154</v>
      </c>
      <c r="H522" s="4">
        <v>11046.467831</v>
      </c>
      <c r="I522" s="4">
        <v>10347.025730770039</v>
      </c>
      <c r="Y522" s="2" t="s">
        <v>2998</v>
      </c>
      <c r="Z522" s="3" t="s">
        <v>2999</v>
      </c>
      <c r="AA522" s="4">
        <v>2.17</v>
      </c>
      <c r="AB522" s="4">
        <v>4.3499999999999996</v>
      </c>
      <c r="AC522" s="4">
        <v>5.07</v>
      </c>
      <c r="AD522" s="4">
        <v>4.9186213134005143</v>
      </c>
    </row>
    <row r="523" spans="4:30" x14ac:dyDescent="0.25">
      <c r="D523" s="2" t="s">
        <v>3000</v>
      </c>
      <c r="E523" s="5" t="s">
        <v>3001</v>
      </c>
      <c r="F523" s="4">
        <v>13852.52</v>
      </c>
      <c r="G523" s="4">
        <v>27281.64</v>
      </c>
      <c r="H523" s="4">
        <v>22889.99</v>
      </c>
      <c r="I523" s="4">
        <v>28979.16726010614</v>
      </c>
      <c r="Y523" s="2" t="s">
        <v>3002</v>
      </c>
      <c r="Z523" s="3" t="s">
        <v>3003</v>
      </c>
      <c r="AA523" s="4">
        <v>24.61</v>
      </c>
      <c r="AB523" s="4">
        <v>48.89</v>
      </c>
      <c r="AC523" s="4">
        <v>47.46</v>
      </c>
      <c r="AD523" s="4">
        <v>58.114574398441349</v>
      </c>
    </row>
    <row r="524" spans="4:30" x14ac:dyDescent="0.25">
      <c r="D524" s="2" t="s">
        <v>3004</v>
      </c>
      <c r="E524" s="5" t="s">
        <v>3005</v>
      </c>
      <c r="F524" s="4">
        <v>12072.25</v>
      </c>
      <c r="G524" s="4">
        <v>23029.09</v>
      </c>
      <c r="H524" s="4">
        <v>20503.060000000001</v>
      </c>
      <c r="I524" s="4">
        <v>20858.881820184561</v>
      </c>
      <c r="Y524" s="2" t="s">
        <v>3006</v>
      </c>
      <c r="Z524" s="3" t="s">
        <v>3007</v>
      </c>
      <c r="AA524" s="4">
        <v>8.35</v>
      </c>
      <c r="AB524" s="4">
        <v>16.7</v>
      </c>
      <c r="AC524" s="4">
        <v>14.59</v>
      </c>
      <c r="AD524" s="4">
        <v>14.151701466199409</v>
      </c>
    </row>
    <row r="525" spans="4:30" x14ac:dyDescent="0.25">
      <c r="D525" s="2" t="s">
        <v>3008</v>
      </c>
      <c r="E525" s="5" t="s">
        <v>3009</v>
      </c>
      <c r="F525" s="4">
        <v>5407.9</v>
      </c>
      <c r="G525" s="4">
        <v>11897.434160000001</v>
      </c>
      <c r="H525" s="4">
        <v>10813.58</v>
      </c>
      <c r="I525" s="4">
        <v>12149.680389112118</v>
      </c>
      <c r="Y525" s="2" t="s">
        <v>3010</v>
      </c>
      <c r="Z525" s="3" t="s">
        <v>3011</v>
      </c>
      <c r="AA525" s="4">
        <v>0</v>
      </c>
      <c r="AB525" s="4">
        <v>0</v>
      </c>
      <c r="AC525" s="4">
        <v>0</v>
      </c>
      <c r="AD525" s="4">
        <v>0</v>
      </c>
    </row>
    <row r="526" spans="4:30" x14ac:dyDescent="0.25">
      <c r="D526" s="2" t="s">
        <v>3012</v>
      </c>
      <c r="E526" s="5" t="s">
        <v>1234</v>
      </c>
      <c r="F526" s="4">
        <v>76371.280234722872</v>
      </c>
      <c r="G526" s="4">
        <v>143519.69608548001</v>
      </c>
      <c r="H526" s="4">
        <v>127169.76250000001</v>
      </c>
      <c r="I526" s="4">
        <v>129028.60072453653</v>
      </c>
      <c r="Y526" s="2" t="s">
        <v>3013</v>
      </c>
      <c r="Z526" s="3" t="s">
        <v>166</v>
      </c>
      <c r="AA526" s="4">
        <v>0</v>
      </c>
      <c r="AB526" s="4">
        <v>0</v>
      </c>
      <c r="AC526" s="4">
        <v>0</v>
      </c>
      <c r="AD526" s="4">
        <v>0</v>
      </c>
    </row>
    <row r="527" spans="4:30" x14ac:dyDescent="0.25">
      <c r="D527" s="2" t="s">
        <v>3014</v>
      </c>
      <c r="E527" s="5" t="s">
        <v>3015</v>
      </c>
      <c r="F527" s="4">
        <v>4420.37</v>
      </c>
      <c r="G527" s="4">
        <v>8911.52</v>
      </c>
      <c r="H527" s="4">
        <v>9369.2099999999991</v>
      </c>
      <c r="I527" s="4">
        <v>8993.9766476351106</v>
      </c>
      <c r="Y527" s="2" t="s">
        <v>3016</v>
      </c>
      <c r="Z527" s="3" t="s">
        <v>3017</v>
      </c>
      <c r="AA527" s="4">
        <v>7.75</v>
      </c>
      <c r="AB527" s="4">
        <v>15.5</v>
      </c>
      <c r="AC527" s="4">
        <v>17.079999999999998</v>
      </c>
      <c r="AD527" s="4">
        <v>16.572835606212333</v>
      </c>
    </row>
    <row r="528" spans="4:30" x14ac:dyDescent="0.25">
      <c r="D528" s="2" t="s">
        <v>3018</v>
      </c>
      <c r="E528" s="5" t="s">
        <v>3019</v>
      </c>
      <c r="F528" s="4">
        <v>6088.58</v>
      </c>
      <c r="G528" s="4">
        <v>10317.273819099999</v>
      </c>
      <c r="H528" s="4">
        <v>9639.2799999999988</v>
      </c>
      <c r="I528" s="4">
        <v>8039.9628219961605</v>
      </c>
      <c r="Y528" s="2" t="s">
        <v>3020</v>
      </c>
      <c r="Z528" s="3" t="s">
        <v>3021</v>
      </c>
      <c r="AA528" s="4">
        <v>75.099999999999994</v>
      </c>
      <c r="AB528" s="4">
        <v>155.72</v>
      </c>
      <c r="AC528" s="4">
        <v>178.57</v>
      </c>
      <c r="AD528" s="4">
        <v>177.25132394357865</v>
      </c>
    </row>
    <row r="529" spans="4:30" x14ac:dyDescent="0.25">
      <c r="D529" s="2" t="s">
        <v>3022</v>
      </c>
      <c r="E529" s="5" t="s">
        <v>2025</v>
      </c>
      <c r="F529" s="4">
        <v>9478.11</v>
      </c>
      <c r="G529" s="4">
        <v>18681.685030000001</v>
      </c>
      <c r="H529" s="4">
        <v>17993.349999999999</v>
      </c>
      <c r="I529" s="4">
        <v>16522.863348474824</v>
      </c>
      <c r="Y529" s="2" t="s">
        <v>3023</v>
      </c>
      <c r="Z529" s="3" t="s">
        <v>3024</v>
      </c>
      <c r="AA529" s="4">
        <v>0</v>
      </c>
      <c r="AB529" s="4">
        <v>0</v>
      </c>
      <c r="AC529" s="4">
        <v>0</v>
      </c>
      <c r="AD529" s="4">
        <v>0</v>
      </c>
    </row>
    <row r="530" spans="4:30" x14ac:dyDescent="0.25">
      <c r="D530" s="2" t="s">
        <v>3025</v>
      </c>
      <c r="E530" s="5" t="s">
        <v>3026</v>
      </c>
      <c r="F530" s="4">
        <v>15108.822230808295</v>
      </c>
      <c r="G530" s="4">
        <v>30330.282644600004</v>
      </c>
      <c r="H530" s="4">
        <v>29807.778488359996</v>
      </c>
      <c r="I530" s="4">
        <v>28323.399422928491</v>
      </c>
      <c r="Y530" s="2" t="s">
        <v>3027</v>
      </c>
      <c r="Z530" s="3" t="s">
        <v>3028</v>
      </c>
      <c r="AA530" s="4">
        <v>97.57</v>
      </c>
      <c r="AB530" s="4">
        <v>196.97</v>
      </c>
      <c r="AC530" s="4">
        <v>215.67</v>
      </c>
      <c r="AD530" s="4">
        <v>209.79912367934537</v>
      </c>
    </row>
    <row r="531" spans="4:30" x14ac:dyDescent="0.25">
      <c r="D531" s="2" t="s">
        <v>3029</v>
      </c>
      <c r="E531" s="5" t="s">
        <v>434</v>
      </c>
      <c r="F531" s="4">
        <v>223652.75</v>
      </c>
      <c r="G531" s="4">
        <v>472964.90072739992</v>
      </c>
      <c r="H531" s="4">
        <v>425624.65999999992</v>
      </c>
      <c r="I531" s="4">
        <v>432792.33969721274</v>
      </c>
      <c r="Y531" s="2" t="s">
        <v>3030</v>
      </c>
      <c r="Z531" s="3" t="s">
        <v>3031</v>
      </c>
      <c r="AA531" s="4">
        <v>22.130000000000003</v>
      </c>
      <c r="AB531" s="4">
        <v>42.59</v>
      </c>
      <c r="AC531" s="4">
        <v>59.42</v>
      </c>
      <c r="AD531" s="4">
        <v>65.671153864540344</v>
      </c>
    </row>
    <row r="532" spans="4:30" x14ac:dyDescent="0.25">
      <c r="D532" s="2" t="s">
        <v>3032</v>
      </c>
      <c r="E532" s="5" t="s">
        <v>3033</v>
      </c>
      <c r="F532" s="4">
        <v>238.6</v>
      </c>
      <c r="G532" s="4">
        <v>473.68</v>
      </c>
      <c r="H532" s="4">
        <v>792.43</v>
      </c>
      <c r="I532" s="4">
        <v>781.13937386353086</v>
      </c>
      <c r="Y532" s="2" t="s">
        <v>3034</v>
      </c>
      <c r="Z532" s="3" t="s">
        <v>3035</v>
      </c>
      <c r="AA532" s="4">
        <v>54.08</v>
      </c>
      <c r="AB532" s="4">
        <v>209.01</v>
      </c>
      <c r="AC532" s="4">
        <v>299.33</v>
      </c>
      <c r="AD532" s="4">
        <v>382.86791268781883</v>
      </c>
    </row>
    <row r="533" spans="4:30" x14ac:dyDescent="0.25">
      <c r="D533" s="2" t="s">
        <v>3036</v>
      </c>
      <c r="E533" s="5" t="s">
        <v>3037</v>
      </c>
      <c r="F533" s="4">
        <v>3987.7999999999997</v>
      </c>
      <c r="G533" s="4">
        <v>7608.6464968</v>
      </c>
      <c r="H533" s="4">
        <v>7112.1</v>
      </c>
      <c r="I533" s="4">
        <v>7132.6348512751883</v>
      </c>
      <c r="Y533" s="2" t="s">
        <v>3038</v>
      </c>
      <c r="Z533" s="3" t="s">
        <v>3039</v>
      </c>
      <c r="AA533" s="4">
        <v>0</v>
      </c>
      <c r="AB533" s="4">
        <v>0</v>
      </c>
      <c r="AC533" s="4">
        <v>0</v>
      </c>
      <c r="AD533" s="4">
        <v>0</v>
      </c>
    </row>
    <row r="534" spans="4:30" x14ac:dyDescent="0.25">
      <c r="D534" s="2" t="s">
        <v>3040</v>
      </c>
      <c r="E534" s="5" t="s">
        <v>1259</v>
      </c>
      <c r="F534" s="4">
        <v>226676.68</v>
      </c>
      <c r="G534" s="4">
        <v>530943.4147519999</v>
      </c>
      <c r="H534" s="4">
        <v>434228.86</v>
      </c>
      <c r="I534" s="4">
        <v>424550.70448740863</v>
      </c>
      <c r="Y534" s="2" t="s">
        <v>3041</v>
      </c>
      <c r="Z534" s="3" t="s">
        <v>3042</v>
      </c>
      <c r="AA534" s="4">
        <v>0</v>
      </c>
      <c r="AB534" s="4">
        <v>0</v>
      </c>
      <c r="AC534" s="4">
        <v>0</v>
      </c>
      <c r="AD534" s="4">
        <v>0</v>
      </c>
    </row>
    <row r="535" spans="4:30" x14ac:dyDescent="0.25">
      <c r="D535" s="2" t="s">
        <v>3043</v>
      </c>
      <c r="E535" s="5" t="s">
        <v>3044</v>
      </c>
      <c r="F535" s="4">
        <v>816.06</v>
      </c>
      <c r="G535" s="4">
        <v>2207.4496199999999</v>
      </c>
      <c r="H535" s="4">
        <v>2403.79</v>
      </c>
      <c r="I535" s="4">
        <v>2319.699992345832</v>
      </c>
      <c r="Y535" s="2" t="s">
        <v>3045</v>
      </c>
      <c r="Z535" s="3" t="s">
        <v>3046</v>
      </c>
      <c r="AA535" s="4">
        <v>22.23</v>
      </c>
      <c r="AB535" s="4">
        <v>71.37</v>
      </c>
      <c r="AC535" s="4">
        <v>103.37</v>
      </c>
      <c r="AD535" s="4">
        <v>126.54432930970502</v>
      </c>
    </row>
    <row r="536" spans="4:30" x14ac:dyDescent="0.25">
      <c r="D536" s="2" t="s">
        <v>3047</v>
      </c>
      <c r="E536" s="5" t="s">
        <v>3048</v>
      </c>
      <c r="F536" s="4">
        <v>1310.3399999999999</v>
      </c>
      <c r="G536" s="4">
        <v>2518.2125080000001</v>
      </c>
      <c r="H536" s="4">
        <v>1236.6361099999999</v>
      </c>
      <c r="I536" s="4">
        <v>1193.080494212247</v>
      </c>
      <c r="Y536" s="2" t="s">
        <v>3049</v>
      </c>
      <c r="Z536" s="3" t="s">
        <v>3050</v>
      </c>
      <c r="AA536" s="4">
        <v>0</v>
      </c>
      <c r="AB536" s="4">
        <v>0</v>
      </c>
      <c r="AC536" s="4">
        <v>0</v>
      </c>
      <c r="AD536" s="4">
        <v>0</v>
      </c>
    </row>
    <row r="537" spans="4:30" x14ac:dyDescent="0.25">
      <c r="D537" s="2" t="s">
        <v>3051</v>
      </c>
      <c r="E537" s="5" t="s">
        <v>3052</v>
      </c>
      <c r="F537" s="4">
        <v>36.43</v>
      </c>
      <c r="G537" s="4">
        <v>72.85145559</v>
      </c>
      <c r="H537" s="4">
        <v>62.86</v>
      </c>
      <c r="I537" s="4">
        <v>60.982315163714269</v>
      </c>
      <c r="Y537" s="2" t="s">
        <v>3053</v>
      </c>
      <c r="Z537" s="3" t="s">
        <v>3054</v>
      </c>
      <c r="AA537" s="4">
        <v>0</v>
      </c>
      <c r="AB537" s="4">
        <v>0</v>
      </c>
      <c r="AC537" s="4">
        <v>0</v>
      </c>
      <c r="AD537" s="4">
        <v>0</v>
      </c>
    </row>
    <row r="538" spans="4:30" x14ac:dyDescent="0.25">
      <c r="D538" s="2" t="s">
        <v>3055</v>
      </c>
      <c r="E538" s="5" t="s">
        <v>3056</v>
      </c>
      <c r="F538" s="4">
        <v>0</v>
      </c>
      <c r="G538" s="4">
        <v>0</v>
      </c>
      <c r="H538" s="4">
        <v>0</v>
      </c>
      <c r="I538" s="4">
        <v>0</v>
      </c>
      <c r="Y538" s="2" t="s">
        <v>3057</v>
      </c>
      <c r="Z538" s="3" t="s">
        <v>3058</v>
      </c>
      <c r="AA538" s="4">
        <v>0.98</v>
      </c>
      <c r="AB538" s="4">
        <v>1.97</v>
      </c>
      <c r="AC538" s="4">
        <v>2.0099999999999998</v>
      </c>
      <c r="AD538" s="4">
        <v>1.9751747834804765</v>
      </c>
    </row>
    <row r="539" spans="4:30" x14ac:dyDescent="0.25">
      <c r="D539" s="2" t="s">
        <v>3059</v>
      </c>
      <c r="E539" s="5" t="s">
        <v>1272</v>
      </c>
      <c r="F539" s="4">
        <v>332771.56999999995</v>
      </c>
      <c r="G539" s="4">
        <v>656600.55000000005</v>
      </c>
      <c r="H539" s="4">
        <v>606656.55000000005</v>
      </c>
      <c r="I539" s="4">
        <v>640938.99844664149</v>
      </c>
      <c r="Y539" s="2" t="s">
        <v>3060</v>
      </c>
      <c r="Z539" s="3" t="s">
        <v>3061</v>
      </c>
      <c r="AA539" s="4">
        <v>0</v>
      </c>
      <c r="AB539" s="4">
        <v>0</v>
      </c>
      <c r="AC539" s="4">
        <v>0</v>
      </c>
      <c r="AD539" s="4">
        <v>0</v>
      </c>
    </row>
    <row r="540" spans="4:30" x14ac:dyDescent="0.25">
      <c r="D540" s="2" t="s">
        <v>3062</v>
      </c>
      <c r="E540" s="5" t="s">
        <v>3063</v>
      </c>
      <c r="F540" s="4">
        <v>661.21</v>
      </c>
      <c r="G540" s="4">
        <v>1331.4798330000001</v>
      </c>
      <c r="H540" s="4">
        <v>1415.84</v>
      </c>
      <c r="I540" s="4">
        <v>1413.6760065206188</v>
      </c>
      <c r="Y540" s="2" t="s">
        <v>3064</v>
      </c>
      <c r="Z540" s="3" t="s">
        <v>3065</v>
      </c>
      <c r="AA540" s="4">
        <v>181.28</v>
      </c>
      <c r="AB540" s="4">
        <v>422.77</v>
      </c>
      <c r="AC540" s="4">
        <v>580.88</v>
      </c>
      <c r="AD540" s="4">
        <v>669.60373426838328</v>
      </c>
    </row>
    <row r="541" spans="4:30" x14ac:dyDescent="0.25">
      <c r="D541" s="2" t="s">
        <v>3066</v>
      </c>
      <c r="E541" s="5" t="s">
        <v>1681</v>
      </c>
      <c r="F541" s="4">
        <v>9032.9341187293412</v>
      </c>
      <c r="G541" s="4">
        <v>32845.340000000004</v>
      </c>
      <c r="H541" s="4">
        <v>49970.160861600009</v>
      </c>
      <c r="I541" s="4">
        <v>67530.98056972363</v>
      </c>
      <c r="Y541" s="2" t="s">
        <v>3067</v>
      </c>
      <c r="Z541" s="3" t="s">
        <v>3068</v>
      </c>
      <c r="AA541" s="4">
        <v>50.6</v>
      </c>
      <c r="AB541" s="4">
        <v>178.01</v>
      </c>
      <c r="AC541" s="4">
        <v>255.01</v>
      </c>
      <c r="AD541" s="4">
        <v>322.28162880752819</v>
      </c>
    </row>
    <row r="542" spans="4:30" x14ac:dyDescent="0.25">
      <c r="D542" s="2" t="s">
        <v>3069</v>
      </c>
      <c r="E542" s="5" t="s">
        <v>3070</v>
      </c>
      <c r="F542" s="4">
        <v>533.37</v>
      </c>
      <c r="G542" s="4">
        <v>1076.4369079999999</v>
      </c>
      <c r="H542" s="4">
        <v>1254.85167</v>
      </c>
      <c r="I542" s="4">
        <v>1217.8009013165424</v>
      </c>
      <c r="Y542" s="2" t="s">
        <v>3071</v>
      </c>
      <c r="Z542" s="3" t="s">
        <v>3072</v>
      </c>
      <c r="AA542" s="4">
        <v>14.89</v>
      </c>
      <c r="AB542" s="4">
        <v>34.36</v>
      </c>
      <c r="AC542" s="4">
        <v>41.870000000000005</v>
      </c>
      <c r="AD542" s="4">
        <v>41.262953190599958</v>
      </c>
    </row>
    <row r="543" spans="4:30" x14ac:dyDescent="0.25">
      <c r="D543" s="2" t="s">
        <v>3073</v>
      </c>
      <c r="E543" s="5" t="s">
        <v>3074</v>
      </c>
      <c r="F543" s="4">
        <v>1047.22</v>
      </c>
      <c r="G543" s="4">
        <v>2097.2956600000002</v>
      </c>
      <c r="H543" s="4">
        <v>2244.427729</v>
      </c>
      <c r="I543" s="4">
        <v>2182.4413329770882</v>
      </c>
      <c r="Y543" s="2" t="s">
        <v>3075</v>
      </c>
      <c r="Z543" s="3" t="s">
        <v>3076</v>
      </c>
      <c r="AA543" s="4">
        <v>17.75</v>
      </c>
      <c r="AB543" s="4">
        <v>35.65</v>
      </c>
      <c r="AC543" s="4">
        <v>36.69</v>
      </c>
      <c r="AD543" s="4">
        <v>36.423588614637865</v>
      </c>
    </row>
    <row r="544" spans="4:30" x14ac:dyDescent="0.25">
      <c r="D544" s="2" t="s">
        <v>3077</v>
      </c>
      <c r="E544" s="5" t="s">
        <v>3078</v>
      </c>
      <c r="F544" s="4">
        <v>1261.72</v>
      </c>
      <c r="G544" s="4">
        <v>2555.784498</v>
      </c>
      <c r="H544" s="4">
        <v>2654.331529</v>
      </c>
      <c r="I544" s="4">
        <v>2292.8629434466902</v>
      </c>
      <c r="Y544" s="2" t="s">
        <v>3079</v>
      </c>
      <c r="Z544" s="3" t="s">
        <v>3080</v>
      </c>
      <c r="AA544" s="4">
        <v>165.09</v>
      </c>
      <c r="AB544" s="4">
        <v>330.18</v>
      </c>
      <c r="AC544" s="4">
        <v>374.3</v>
      </c>
      <c r="AD544" s="4">
        <v>373.21927314974999</v>
      </c>
    </row>
    <row r="545" spans="4:30" x14ac:dyDescent="0.25">
      <c r="D545" s="2" t="s">
        <v>3081</v>
      </c>
      <c r="E545" s="5" t="s">
        <v>3082</v>
      </c>
      <c r="F545" s="4">
        <v>2483.7400000000002</v>
      </c>
      <c r="G545" s="4">
        <v>5167.9034359999996</v>
      </c>
      <c r="H545" s="4">
        <v>4608.71</v>
      </c>
      <c r="I545" s="4">
        <v>4525.0672245910046</v>
      </c>
      <c r="Y545" s="2" t="s">
        <v>3083</v>
      </c>
      <c r="Z545" s="3" t="s">
        <v>3084</v>
      </c>
      <c r="AA545" s="4">
        <v>6.57</v>
      </c>
      <c r="AB545" s="4">
        <v>13.15</v>
      </c>
      <c r="AC545" s="4">
        <v>13.84</v>
      </c>
      <c r="AD545" s="4">
        <v>13.637823139309825</v>
      </c>
    </row>
    <row r="546" spans="4:30" x14ac:dyDescent="0.25">
      <c r="D546" s="2" t="s">
        <v>3085</v>
      </c>
      <c r="E546" s="5" t="s">
        <v>3086</v>
      </c>
      <c r="F546" s="4">
        <v>101.57</v>
      </c>
      <c r="G546" s="4">
        <v>203.15568730000001</v>
      </c>
      <c r="H546" s="4">
        <v>129.4205882</v>
      </c>
      <c r="I546" s="4">
        <v>152.74268997583096</v>
      </c>
      <c r="Y546" s="2" t="s">
        <v>3087</v>
      </c>
      <c r="Z546" s="3" t="s">
        <v>3088</v>
      </c>
      <c r="AA546" s="4">
        <v>0.74</v>
      </c>
      <c r="AB546" s="4">
        <v>1.48</v>
      </c>
      <c r="AC546" s="4">
        <v>6.89</v>
      </c>
      <c r="AD546" s="4">
        <v>6.6826120925006354</v>
      </c>
    </row>
    <row r="547" spans="4:30" x14ac:dyDescent="0.25">
      <c r="D547" s="2" t="s">
        <v>3089</v>
      </c>
      <c r="E547" s="5" t="s">
        <v>3090</v>
      </c>
      <c r="F547" s="4">
        <v>379.71</v>
      </c>
      <c r="G547" s="4">
        <v>587.01918381999997</v>
      </c>
      <c r="H547" s="4">
        <v>478.27253759999996</v>
      </c>
      <c r="I547" s="4">
        <v>353.91372403631925</v>
      </c>
      <c r="Y547" s="2" t="s">
        <v>3091</v>
      </c>
      <c r="Z547" s="3" t="s">
        <v>3092</v>
      </c>
      <c r="AA547" s="4">
        <v>4.37</v>
      </c>
      <c r="AB547" s="4">
        <v>8.8000000000000007</v>
      </c>
      <c r="AC547" s="4">
        <v>11.76</v>
      </c>
      <c r="AD547" s="4">
        <v>11.614251941464731</v>
      </c>
    </row>
    <row r="548" spans="4:30" x14ac:dyDescent="0.25">
      <c r="D548" s="2" t="s">
        <v>3093</v>
      </c>
      <c r="E548" s="5" t="s">
        <v>3094</v>
      </c>
      <c r="F548" s="4">
        <v>594.91</v>
      </c>
      <c r="G548" s="4">
        <v>1183.8623720000001</v>
      </c>
      <c r="H548" s="4">
        <v>1155.9186</v>
      </c>
      <c r="I548" s="4">
        <v>1127.7287910323471</v>
      </c>
      <c r="Y548" s="2" t="s">
        <v>3095</v>
      </c>
      <c r="Z548" s="3" t="s">
        <v>3096</v>
      </c>
      <c r="AA548" s="4">
        <v>0</v>
      </c>
      <c r="AB548" s="4">
        <v>0</v>
      </c>
      <c r="AC548" s="4">
        <v>0</v>
      </c>
      <c r="AD548" s="4">
        <v>0</v>
      </c>
    </row>
    <row r="549" spans="4:30" x14ac:dyDescent="0.25">
      <c r="D549" s="2" t="s">
        <v>3097</v>
      </c>
      <c r="E549" s="5" t="s">
        <v>3098</v>
      </c>
      <c r="F549" s="4">
        <v>291.27999999999997</v>
      </c>
      <c r="G549" s="4">
        <v>585.69859540000004</v>
      </c>
      <c r="H549" s="4">
        <v>603.99270000000001</v>
      </c>
      <c r="I549" s="4">
        <v>669.23954657464333</v>
      </c>
      <c r="Y549" s="2" t="s">
        <v>3099</v>
      </c>
      <c r="Z549" s="3" t="s">
        <v>3100</v>
      </c>
      <c r="AA549" s="4">
        <v>0</v>
      </c>
      <c r="AB549" s="4">
        <v>0</v>
      </c>
      <c r="AC549" s="4">
        <v>0</v>
      </c>
      <c r="AD549" s="4">
        <v>0</v>
      </c>
    </row>
    <row r="550" spans="4:30" x14ac:dyDescent="0.25">
      <c r="D550" s="2" t="s">
        <v>3101</v>
      </c>
      <c r="E550" s="5" t="s">
        <v>3102</v>
      </c>
      <c r="F550" s="4">
        <v>8832.0532496848991</v>
      </c>
      <c r="G550" s="4">
        <v>17992.213747129998</v>
      </c>
      <c r="H550" s="4">
        <v>12270.28611734</v>
      </c>
      <c r="I550" s="4">
        <v>11111.646806235043</v>
      </c>
      <c r="Y550" s="2" t="s">
        <v>3103</v>
      </c>
      <c r="Z550" s="3" t="s">
        <v>3104</v>
      </c>
      <c r="AA550" s="4">
        <v>18.989999999999998</v>
      </c>
      <c r="AB550" s="4">
        <v>39.200000000000003</v>
      </c>
      <c r="AC550" s="4">
        <v>39.39</v>
      </c>
      <c r="AD550" s="4">
        <v>38.213723784625245</v>
      </c>
    </row>
    <row r="551" spans="4:30" x14ac:dyDescent="0.25">
      <c r="D551" s="2" t="s">
        <v>3105</v>
      </c>
      <c r="E551" s="5" t="s">
        <v>3106</v>
      </c>
      <c r="F551" s="4">
        <v>331.68</v>
      </c>
      <c r="G551" s="4">
        <v>665.1888917</v>
      </c>
      <c r="H551" s="4">
        <v>832.37</v>
      </c>
      <c r="I551" s="4">
        <v>800.79496443065375</v>
      </c>
      <c r="Y551" s="2" t="s">
        <v>3107</v>
      </c>
      <c r="Z551" s="3" t="s">
        <v>3108</v>
      </c>
      <c r="AA551" s="4">
        <v>29.03</v>
      </c>
      <c r="AB551" s="4">
        <v>58.05</v>
      </c>
      <c r="AC551" s="4">
        <v>62.93</v>
      </c>
      <c r="AD551" s="4">
        <v>61.058135916465886</v>
      </c>
    </row>
    <row r="552" spans="4:30" x14ac:dyDescent="0.25">
      <c r="D552" s="2" t="s">
        <v>3109</v>
      </c>
      <c r="E552" s="5" t="s">
        <v>3110</v>
      </c>
      <c r="F552" s="4">
        <v>2844.6600000000003</v>
      </c>
      <c r="G552" s="4">
        <v>5911.87</v>
      </c>
      <c r="H552" s="4">
        <v>5084.3999999999996</v>
      </c>
      <c r="I552" s="4">
        <v>5048.5825222199855</v>
      </c>
      <c r="Y552" s="2" t="s">
        <v>3111</v>
      </c>
      <c r="Z552" s="3" t="s">
        <v>3112</v>
      </c>
      <c r="AA552" s="4">
        <v>2</v>
      </c>
      <c r="AB552" s="4">
        <v>4</v>
      </c>
      <c r="AC552" s="4">
        <v>3.52</v>
      </c>
      <c r="AD552" s="4">
        <v>3.4185077687527943</v>
      </c>
    </row>
    <row r="553" spans="4:30" x14ac:dyDescent="0.25">
      <c r="D553" s="2" t="s">
        <v>3113</v>
      </c>
      <c r="E553" s="5" t="s">
        <v>1278</v>
      </c>
      <c r="F553" s="4">
        <v>7721.13</v>
      </c>
      <c r="G553" s="4">
        <v>16658.226780000001</v>
      </c>
      <c r="H553" s="4">
        <v>15481.14</v>
      </c>
      <c r="I553" s="4">
        <v>15582.571845739631</v>
      </c>
      <c r="Y553" s="2" t="s">
        <v>3114</v>
      </c>
      <c r="Z553" s="3" t="s">
        <v>3115</v>
      </c>
      <c r="AA553" s="4">
        <v>24.71</v>
      </c>
      <c r="AB553" s="4">
        <v>52.26</v>
      </c>
      <c r="AC553" s="4">
        <v>49</v>
      </c>
      <c r="AD553" s="4">
        <v>55.817678421799094</v>
      </c>
    </row>
    <row r="554" spans="4:30" x14ac:dyDescent="0.25">
      <c r="D554" s="2" t="s">
        <v>3116</v>
      </c>
      <c r="E554" s="5" t="s">
        <v>3117</v>
      </c>
      <c r="F554" s="4">
        <v>1595.34</v>
      </c>
      <c r="G554" s="4">
        <v>3528.0729059999999</v>
      </c>
      <c r="H554" s="4">
        <v>2794.63</v>
      </c>
      <c r="I554" s="4">
        <v>3528.4459126383463</v>
      </c>
      <c r="Y554" s="2" t="s">
        <v>3118</v>
      </c>
      <c r="Z554" s="3" t="s">
        <v>3119</v>
      </c>
      <c r="AA554" s="4">
        <v>6.8</v>
      </c>
      <c r="AB554" s="4">
        <v>13.61</v>
      </c>
      <c r="AC554" s="4">
        <v>11.14</v>
      </c>
      <c r="AD554" s="4">
        <v>10.806514516798924</v>
      </c>
    </row>
    <row r="555" spans="4:30" x14ac:dyDescent="0.25">
      <c r="D555" s="2" t="s">
        <v>3120</v>
      </c>
      <c r="E555" s="5" t="s">
        <v>1284</v>
      </c>
      <c r="F555" s="4">
        <v>1712.51</v>
      </c>
      <c r="G555" s="4">
        <v>3354.1521560000001</v>
      </c>
      <c r="H555" s="4">
        <v>2482.0300000000002</v>
      </c>
      <c r="I555" s="4">
        <v>2459.6182402308223</v>
      </c>
      <c r="Y555" s="2" t="s">
        <v>3121</v>
      </c>
      <c r="Z555" s="3" t="s">
        <v>3122</v>
      </c>
      <c r="AA555" s="4">
        <v>0</v>
      </c>
      <c r="AB555" s="4">
        <v>0</v>
      </c>
      <c r="AC555" s="4">
        <v>0</v>
      </c>
      <c r="AD555" s="4">
        <v>0</v>
      </c>
    </row>
    <row r="556" spans="4:30" x14ac:dyDescent="0.25">
      <c r="D556" s="2" t="s">
        <v>3123</v>
      </c>
      <c r="E556" s="5" t="s">
        <v>3124</v>
      </c>
      <c r="F556" s="4">
        <v>219.82</v>
      </c>
      <c r="G556" s="4">
        <v>456.21088229999998</v>
      </c>
      <c r="H556" s="4">
        <v>442.21</v>
      </c>
      <c r="I556" s="4">
        <v>363.52909434170448</v>
      </c>
      <c r="Y556" s="2" t="s">
        <v>3125</v>
      </c>
      <c r="Z556" s="3" t="s">
        <v>3126</v>
      </c>
      <c r="AA556" s="4">
        <v>0</v>
      </c>
      <c r="AB556" s="4">
        <v>0</v>
      </c>
      <c r="AC556" s="4">
        <v>0</v>
      </c>
      <c r="AD556" s="4">
        <v>0</v>
      </c>
    </row>
    <row r="557" spans="4:30" x14ac:dyDescent="0.25">
      <c r="D557" s="2" t="s">
        <v>3127</v>
      </c>
      <c r="E557" s="5" t="s">
        <v>3128</v>
      </c>
      <c r="F557" s="4">
        <v>1026.8800000000001</v>
      </c>
      <c r="G557" s="4">
        <v>2173.8624370000002</v>
      </c>
      <c r="H557" s="4">
        <v>2271.21</v>
      </c>
      <c r="I557" s="4">
        <v>2192.3675089209009</v>
      </c>
      <c r="Y557" s="2" t="s">
        <v>3129</v>
      </c>
      <c r="Z557" s="3" t="s">
        <v>3130</v>
      </c>
      <c r="AA557" s="4">
        <v>8.49</v>
      </c>
      <c r="AB557" s="4">
        <v>16.97</v>
      </c>
      <c r="AC557" s="4">
        <v>16.62</v>
      </c>
      <c r="AD557" s="4">
        <v>18.846374452547462</v>
      </c>
    </row>
    <row r="558" spans="4:30" x14ac:dyDescent="0.25">
      <c r="D558" s="2" t="s">
        <v>3131</v>
      </c>
      <c r="E558" s="5" t="s">
        <v>3132</v>
      </c>
      <c r="F558" s="4">
        <v>410.40999999999997</v>
      </c>
      <c r="G558" s="4">
        <v>939.2705694</v>
      </c>
      <c r="H558" s="4">
        <v>1026.71</v>
      </c>
      <c r="I558" s="4">
        <v>757.80346449525371</v>
      </c>
      <c r="Y558" s="2" t="s">
        <v>3133</v>
      </c>
      <c r="Z558" s="3" t="s">
        <v>3134</v>
      </c>
      <c r="AA558" s="4">
        <v>0.25</v>
      </c>
      <c r="AB558" s="4">
        <v>0.5</v>
      </c>
      <c r="AC558" s="4">
        <v>0.55000000000000004</v>
      </c>
      <c r="AD558" s="4">
        <v>0.62857333061825471</v>
      </c>
    </row>
    <row r="559" spans="4:30" x14ac:dyDescent="0.25">
      <c r="D559" s="2" t="s">
        <v>3135</v>
      </c>
      <c r="E559" s="5" t="s">
        <v>3136</v>
      </c>
      <c r="F559" s="4">
        <v>343.4</v>
      </c>
      <c r="G559" s="4">
        <v>683.36150469999995</v>
      </c>
      <c r="H559" s="4">
        <v>434.25</v>
      </c>
      <c r="I559" s="4">
        <v>435.30276481913427</v>
      </c>
      <c r="Y559" s="2" t="s">
        <v>3137</v>
      </c>
      <c r="Z559" s="3" t="s">
        <v>3138</v>
      </c>
      <c r="AA559" s="4">
        <v>8.2899999999999991</v>
      </c>
      <c r="AB559" s="4">
        <v>16.59</v>
      </c>
      <c r="AC559" s="4">
        <v>17.489999999999998</v>
      </c>
      <c r="AD559" s="4">
        <v>19.83653725662192</v>
      </c>
    </row>
    <row r="560" spans="4:30" x14ac:dyDescent="0.25">
      <c r="D560" s="2" t="s">
        <v>3139</v>
      </c>
      <c r="E560" s="5" t="s">
        <v>3140</v>
      </c>
      <c r="F560" s="4">
        <v>1950.78</v>
      </c>
      <c r="G560" s="4">
        <v>4324.9188839999997</v>
      </c>
      <c r="H560" s="4">
        <v>3775.17</v>
      </c>
      <c r="I560" s="4">
        <v>3711.4990383162985</v>
      </c>
      <c r="Y560" s="2" t="s">
        <v>3141</v>
      </c>
      <c r="Z560" s="3" t="s">
        <v>3142</v>
      </c>
      <c r="AA560" s="4">
        <v>106.06</v>
      </c>
      <c r="AB560" s="4">
        <v>210.31</v>
      </c>
      <c r="AC560" s="4">
        <v>244.35</v>
      </c>
      <c r="AD560" s="4">
        <v>257.892713020244</v>
      </c>
    </row>
    <row r="561" spans="4:30" x14ac:dyDescent="0.25">
      <c r="D561" s="2" t="s">
        <v>3143</v>
      </c>
      <c r="E561" s="5" t="s">
        <v>3144</v>
      </c>
      <c r="F561" s="4">
        <v>219.25</v>
      </c>
      <c r="G561" s="4">
        <v>438.01</v>
      </c>
      <c r="H561" s="4">
        <v>384.27</v>
      </c>
      <c r="I561" s="4">
        <v>571.53840740963699</v>
      </c>
      <c r="Y561" s="2" t="s">
        <v>3145</v>
      </c>
      <c r="Z561" s="3" t="s">
        <v>3146</v>
      </c>
      <c r="AA561" s="4">
        <v>0</v>
      </c>
      <c r="AB561" s="4">
        <v>0</v>
      </c>
      <c r="AC561" s="4">
        <v>0</v>
      </c>
      <c r="AD561" s="4">
        <v>0</v>
      </c>
    </row>
    <row r="562" spans="4:30" x14ac:dyDescent="0.25">
      <c r="D562" s="2" t="s">
        <v>3147</v>
      </c>
      <c r="E562" s="5" t="s">
        <v>3148</v>
      </c>
      <c r="F562" s="4">
        <v>437.86</v>
      </c>
      <c r="G562" s="4">
        <v>1069.1210349999999</v>
      </c>
      <c r="H562" s="4">
        <v>1171.43</v>
      </c>
      <c r="I562" s="4">
        <v>1307.4440803990155</v>
      </c>
      <c r="Y562" s="2" t="s">
        <v>3149</v>
      </c>
      <c r="Z562" s="3" t="s">
        <v>3150</v>
      </c>
      <c r="AA562" s="4">
        <v>0</v>
      </c>
      <c r="AB562" s="4">
        <v>0</v>
      </c>
      <c r="AC562" s="4">
        <v>0</v>
      </c>
      <c r="AD562" s="4">
        <v>0</v>
      </c>
    </row>
    <row r="563" spans="4:30" x14ac:dyDescent="0.25">
      <c r="D563" s="2" t="s">
        <v>3151</v>
      </c>
      <c r="E563" s="5" t="s">
        <v>3152</v>
      </c>
      <c r="F563" s="4">
        <v>803.5</v>
      </c>
      <c r="G563" s="4">
        <v>1617.7036381</v>
      </c>
      <c r="H563" s="4">
        <v>1494.66</v>
      </c>
      <c r="I563" s="4">
        <v>1445.8350742190919</v>
      </c>
      <c r="Y563" s="2" t="s">
        <v>3153</v>
      </c>
      <c r="Z563" s="3" t="s">
        <v>137</v>
      </c>
      <c r="AA563" s="4">
        <v>4.54</v>
      </c>
      <c r="AB563" s="4">
        <v>9.09</v>
      </c>
      <c r="AC563" s="4">
        <v>11.67</v>
      </c>
      <c r="AD563" s="4">
        <v>11.32294468434436</v>
      </c>
    </row>
    <row r="564" spans="4:30" x14ac:dyDescent="0.25">
      <c r="D564" s="2" t="s">
        <v>3154</v>
      </c>
      <c r="E564" s="5" t="s">
        <v>2617</v>
      </c>
      <c r="F564" s="4">
        <v>37074.689999999995</v>
      </c>
      <c r="G564" s="4">
        <v>76422.252184010009</v>
      </c>
      <c r="H564" s="4">
        <v>64999.9607024</v>
      </c>
      <c r="I564" s="4">
        <v>67338.200337384609</v>
      </c>
      <c r="Y564" s="2" t="s">
        <v>3155</v>
      </c>
      <c r="Z564" s="3" t="s">
        <v>43</v>
      </c>
      <c r="AA564" s="4">
        <v>28.009999999999998</v>
      </c>
      <c r="AB564" s="4">
        <v>66.56</v>
      </c>
      <c r="AC564" s="4">
        <v>88.259999999999991</v>
      </c>
      <c r="AD564" s="4">
        <v>133.47312225155957</v>
      </c>
    </row>
    <row r="565" spans="4:30" x14ac:dyDescent="0.25">
      <c r="D565" s="2" t="s">
        <v>3156</v>
      </c>
      <c r="E565" s="5" t="s">
        <v>3157</v>
      </c>
      <c r="F565" s="4">
        <v>49.88</v>
      </c>
      <c r="G565" s="4">
        <v>89.84540758</v>
      </c>
      <c r="H565" s="4">
        <v>123.54</v>
      </c>
      <c r="I565" s="4">
        <v>121.4787369207895</v>
      </c>
      <c r="Y565" s="2" t="s">
        <v>3158</v>
      </c>
      <c r="Z565" s="3" t="s">
        <v>3159</v>
      </c>
      <c r="AA565" s="4">
        <v>43.17</v>
      </c>
      <c r="AB565" s="4">
        <v>88.24</v>
      </c>
      <c r="AC565" s="4">
        <v>75.8</v>
      </c>
      <c r="AD565" s="4">
        <v>96.101609476124025</v>
      </c>
    </row>
    <row r="566" spans="4:30" x14ac:dyDescent="0.25">
      <c r="D566" s="2" t="s">
        <v>3160</v>
      </c>
      <c r="E566" s="5" t="s">
        <v>3161</v>
      </c>
      <c r="F566" s="4">
        <v>28.62</v>
      </c>
      <c r="G566" s="4">
        <v>56.595645490000003</v>
      </c>
      <c r="H566" s="4">
        <v>76.909499999999994</v>
      </c>
      <c r="I566" s="4">
        <v>90.767170529560644</v>
      </c>
      <c r="Y566" s="2" t="s">
        <v>3162</v>
      </c>
      <c r="Z566" s="3" t="s">
        <v>600</v>
      </c>
      <c r="AA566" s="4">
        <v>74.900000000000006</v>
      </c>
      <c r="AB566" s="4">
        <v>149.74</v>
      </c>
      <c r="AC566" s="4">
        <v>161.66999999999999</v>
      </c>
      <c r="AD566" s="4">
        <v>158.2057425603484</v>
      </c>
    </row>
    <row r="567" spans="4:30" x14ac:dyDescent="0.25">
      <c r="D567" s="2" t="s">
        <v>3163</v>
      </c>
      <c r="E567" s="5" t="s">
        <v>2434</v>
      </c>
      <c r="F567" s="4">
        <v>0</v>
      </c>
      <c r="G567" s="4">
        <v>0</v>
      </c>
      <c r="H567" s="4">
        <v>0</v>
      </c>
      <c r="I567" s="4">
        <v>0</v>
      </c>
      <c r="Y567" s="2" t="s">
        <v>3164</v>
      </c>
      <c r="Z567" s="3" t="s">
        <v>3165</v>
      </c>
      <c r="AA567" s="4">
        <v>375.94000000000005</v>
      </c>
      <c r="AB567" s="4">
        <v>802.01</v>
      </c>
      <c r="AC567" s="4">
        <v>894.25</v>
      </c>
      <c r="AD567" s="4">
        <v>1079.2015095358952</v>
      </c>
    </row>
    <row r="568" spans="4:30" x14ac:dyDescent="0.25">
      <c r="D568" s="2" t="s">
        <v>3166</v>
      </c>
      <c r="E568" s="5" t="s">
        <v>3167</v>
      </c>
      <c r="F568" s="4">
        <v>663.66</v>
      </c>
      <c r="G568" s="4">
        <v>1324.8226279999999</v>
      </c>
      <c r="H568" s="4">
        <v>1384.241456</v>
      </c>
      <c r="I568" s="4">
        <v>1417.692882185828</v>
      </c>
      <c r="Y568" s="2" t="s">
        <v>3168</v>
      </c>
      <c r="Z568" s="3" t="s">
        <v>244</v>
      </c>
      <c r="AA568" s="4">
        <v>207.98</v>
      </c>
      <c r="AB568" s="4">
        <v>431.96</v>
      </c>
      <c r="AC568" s="4">
        <v>440.71</v>
      </c>
      <c r="AD568" s="4">
        <v>623.87466062407248</v>
      </c>
    </row>
    <row r="569" spans="4:30" x14ac:dyDescent="0.25">
      <c r="D569" s="2" t="s">
        <v>3169</v>
      </c>
      <c r="E569" s="5" t="s">
        <v>3170</v>
      </c>
      <c r="F569" s="4">
        <v>682.71</v>
      </c>
      <c r="G569" s="4">
        <v>1396.429813</v>
      </c>
      <c r="H569" s="4">
        <v>1439.6334979999999</v>
      </c>
      <c r="I569" s="4">
        <v>1559.0584756318881</v>
      </c>
      <c r="Y569" s="2" t="s">
        <v>3171</v>
      </c>
      <c r="Z569" s="3" t="s">
        <v>3172</v>
      </c>
      <c r="AA569" s="4">
        <v>5.5600000000000005</v>
      </c>
      <c r="AB569" s="4">
        <v>14.53</v>
      </c>
      <c r="AC569" s="4">
        <v>25.46</v>
      </c>
      <c r="AD569" s="4">
        <v>28.485075185463764</v>
      </c>
    </row>
    <row r="570" spans="4:30" x14ac:dyDescent="0.25">
      <c r="D570" s="2" t="s">
        <v>3173</v>
      </c>
      <c r="E570" s="5" t="s">
        <v>3174</v>
      </c>
      <c r="F570" s="4">
        <v>1193.1199999999999</v>
      </c>
      <c r="G570" s="4">
        <v>2381.7369619999999</v>
      </c>
      <c r="H570" s="4">
        <v>2586.88</v>
      </c>
      <c r="I570" s="4">
        <v>2684.1416638494902</v>
      </c>
      <c r="Y570" s="2" t="s">
        <v>3175</v>
      </c>
      <c r="Z570" s="3" t="s">
        <v>53</v>
      </c>
      <c r="AA570" s="4">
        <v>19.88</v>
      </c>
      <c r="AB570" s="4">
        <v>39.76</v>
      </c>
      <c r="AC570" s="4">
        <v>41.65</v>
      </c>
      <c r="AD570" s="4">
        <v>60.749080741394188</v>
      </c>
    </row>
    <row r="571" spans="4:30" x14ac:dyDescent="0.25">
      <c r="D571" s="2" t="s">
        <v>3176</v>
      </c>
      <c r="E571" s="5" t="s">
        <v>3177</v>
      </c>
      <c r="F571" s="4">
        <v>701.38</v>
      </c>
      <c r="G571" s="4">
        <v>1675.1037160000001</v>
      </c>
      <c r="H571" s="4">
        <v>1539.5381467</v>
      </c>
      <c r="I571" s="4">
        <v>1656.5280915574156</v>
      </c>
      <c r="Y571" s="2" t="s">
        <v>3178</v>
      </c>
      <c r="Z571" s="3" t="s">
        <v>3179</v>
      </c>
      <c r="AA571" s="4">
        <v>16.04</v>
      </c>
      <c r="AB571" s="4">
        <v>33.22</v>
      </c>
      <c r="AC571" s="4">
        <v>36.549999999999997</v>
      </c>
      <c r="AD571" s="4">
        <v>35.684529477071614</v>
      </c>
    </row>
    <row r="572" spans="4:30" x14ac:dyDescent="0.25">
      <c r="D572" s="2" t="s">
        <v>3180</v>
      </c>
      <c r="E572" s="5" t="s">
        <v>3181</v>
      </c>
      <c r="F572" s="4">
        <v>1262.33</v>
      </c>
      <c r="G572" s="4">
        <v>2205.4252305</v>
      </c>
      <c r="H572" s="4">
        <v>1878.16</v>
      </c>
      <c r="I572" s="4">
        <v>2037.1979404770982</v>
      </c>
      <c r="Y572" s="2" t="s">
        <v>3182</v>
      </c>
      <c r="Z572" s="3" t="s">
        <v>580</v>
      </c>
      <c r="AA572" s="4">
        <v>101.73</v>
      </c>
      <c r="AB572" s="4">
        <v>208.05</v>
      </c>
      <c r="AC572" s="4">
        <v>165.06</v>
      </c>
      <c r="AD572" s="4">
        <v>180.5131914247107</v>
      </c>
    </row>
    <row r="573" spans="4:30" x14ac:dyDescent="0.25">
      <c r="D573" s="2" t="s">
        <v>3183</v>
      </c>
      <c r="E573" s="5" t="s">
        <v>1306</v>
      </c>
      <c r="F573" s="4">
        <v>25253.87</v>
      </c>
      <c r="G573" s="4">
        <v>51027.393727999995</v>
      </c>
      <c r="H573" s="4">
        <v>62111.040000000001</v>
      </c>
      <c r="I573" s="4">
        <v>64447.506277393353</v>
      </c>
      <c r="Y573" s="2" t="s">
        <v>3184</v>
      </c>
      <c r="Z573" s="3" t="s">
        <v>137</v>
      </c>
      <c r="AA573" s="4">
        <v>221.62</v>
      </c>
      <c r="AB573" s="4">
        <v>478.37</v>
      </c>
      <c r="AC573" s="4">
        <v>503.49</v>
      </c>
      <c r="AD573" s="4">
        <v>510.09008521853485</v>
      </c>
    </row>
    <row r="574" spans="4:30" x14ac:dyDescent="0.25">
      <c r="D574" s="2" t="s">
        <v>3185</v>
      </c>
      <c r="E574" s="5" t="s">
        <v>454</v>
      </c>
      <c r="F574" s="4">
        <v>188.64</v>
      </c>
      <c r="G574" s="4">
        <v>388.15689750000001</v>
      </c>
      <c r="H574" s="4">
        <v>435.93</v>
      </c>
      <c r="I574" s="4">
        <v>419.76518293777031</v>
      </c>
      <c r="Y574" s="2" t="s">
        <v>3186</v>
      </c>
      <c r="Z574" s="3" t="s">
        <v>151</v>
      </c>
      <c r="AA574" s="4">
        <v>54.52</v>
      </c>
      <c r="AB574" s="4">
        <v>69.22</v>
      </c>
      <c r="AC574" s="4">
        <v>96.11</v>
      </c>
      <c r="AD574" s="4">
        <v>130.23285737596913</v>
      </c>
    </row>
    <row r="575" spans="4:30" x14ac:dyDescent="0.25">
      <c r="D575" s="2" t="s">
        <v>3187</v>
      </c>
      <c r="E575" s="5" t="s">
        <v>3188</v>
      </c>
      <c r="F575" s="4">
        <v>8184.59</v>
      </c>
      <c r="G575" s="4">
        <v>16153.592393783001</v>
      </c>
      <c r="H575" s="4">
        <v>11539.307269999999</v>
      </c>
      <c r="I575" s="4">
        <v>11362.174033888097</v>
      </c>
      <c r="Y575" s="2" t="s">
        <v>3189</v>
      </c>
      <c r="Z575" s="3" t="s">
        <v>3190</v>
      </c>
      <c r="AA575" s="4">
        <v>11.16</v>
      </c>
      <c r="AB575" s="4">
        <v>26.35</v>
      </c>
      <c r="AC575" s="4">
        <v>27.37</v>
      </c>
      <c r="AD575" s="4">
        <v>58.089819707022379</v>
      </c>
    </row>
    <row r="576" spans="4:30" x14ac:dyDescent="0.25">
      <c r="D576" s="2" t="s">
        <v>3191</v>
      </c>
      <c r="E576" s="5" t="s">
        <v>3192</v>
      </c>
      <c r="F576" s="4">
        <v>827.79</v>
      </c>
      <c r="G576" s="4">
        <v>1588.1030470000001</v>
      </c>
      <c r="H576" s="4">
        <v>2147.41</v>
      </c>
      <c r="I576" s="4">
        <v>2067.6428081995577</v>
      </c>
      <c r="Y576" s="2" t="s">
        <v>3193</v>
      </c>
      <c r="Z576" s="3" t="s">
        <v>3194</v>
      </c>
      <c r="AA576" s="4">
        <v>309.74</v>
      </c>
      <c r="AB576" s="4">
        <v>546.22</v>
      </c>
      <c r="AC576" s="4">
        <v>633.49</v>
      </c>
      <c r="AD576" s="4">
        <v>676.43568055406081</v>
      </c>
    </row>
    <row r="577" spans="4:30" x14ac:dyDescent="0.25">
      <c r="D577" s="2" t="s">
        <v>3195</v>
      </c>
      <c r="E577" s="5" t="s">
        <v>3196</v>
      </c>
      <c r="F577" s="4">
        <v>1519.56</v>
      </c>
      <c r="G577" s="4">
        <v>3029.2429339999999</v>
      </c>
      <c r="H577" s="4">
        <v>4122.3</v>
      </c>
      <c r="I577" s="4">
        <v>4033.9115040095076</v>
      </c>
      <c r="Y577" s="2" t="s">
        <v>3197</v>
      </c>
      <c r="Z577" s="3" t="s">
        <v>3198</v>
      </c>
      <c r="AA577" s="4">
        <v>63.3</v>
      </c>
      <c r="AB577" s="4">
        <v>144.09</v>
      </c>
      <c r="AC577" s="4">
        <v>109.81</v>
      </c>
      <c r="AD577" s="4">
        <v>147.90829615468411</v>
      </c>
    </row>
    <row r="578" spans="4:30" x14ac:dyDescent="0.25">
      <c r="D578" s="2" t="s">
        <v>3199</v>
      </c>
      <c r="E578" s="5" t="s">
        <v>3200</v>
      </c>
      <c r="F578" s="4">
        <v>236.8</v>
      </c>
      <c r="G578" s="4">
        <v>537.1047456</v>
      </c>
      <c r="H578" s="4">
        <v>394.74</v>
      </c>
      <c r="I578" s="4">
        <v>382.94456179278581</v>
      </c>
      <c r="Y578" s="2" t="s">
        <v>3201</v>
      </c>
      <c r="Z578" s="3" t="s">
        <v>3202</v>
      </c>
      <c r="AA578" s="4">
        <v>303.97000000000003</v>
      </c>
      <c r="AB578" s="4">
        <v>653.88</v>
      </c>
      <c r="AC578" s="4">
        <v>636.08000000000004</v>
      </c>
      <c r="AD578" s="4">
        <v>669.24115648727047</v>
      </c>
    </row>
    <row r="579" spans="4:30" x14ac:dyDescent="0.25">
      <c r="D579" s="2" t="s">
        <v>3203</v>
      </c>
      <c r="E579" s="5" t="s">
        <v>461</v>
      </c>
      <c r="F579" s="4">
        <v>6723.18</v>
      </c>
      <c r="G579" s="4">
        <v>13598.828589000001</v>
      </c>
      <c r="H579" s="4">
        <v>12401.74</v>
      </c>
      <c r="I579" s="4">
        <v>12337.339538815237</v>
      </c>
      <c r="Y579" s="2" t="s">
        <v>3204</v>
      </c>
      <c r="Z579" s="3" t="s">
        <v>3205</v>
      </c>
      <c r="AA579" s="4">
        <v>152.97999999999999</v>
      </c>
      <c r="AB579" s="4">
        <v>395.75</v>
      </c>
      <c r="AC579" s="4">
        <v>456.18</v>
      </c>
      <c r="AD579" s="4">
        <v>524.16671332943065</v>
      </c>
    </row>
    <row r="580" spans="4:30" x14ac:dyDescent="0.25">
      <c r="D580" s="2" t="s">
        <v>3206</v>
      </c>
      <c r="E580" s="5" t="s">
        <v>468</v>
      </c>
      <c r="F580" s="4">
        <v>7873.61</v>
      </c>
      <c r="G580" s="4">
        <v>16333.587898000002</v>
      </c>
      <c r="H580" s="4">
        <v>13247.07</v>
      </c>
      <c r="I580" s="4">
        <v>13124.331114032422</v>
      </c>
      <c r="Y580" s="2" t="s">
        <v>3207</v>
      </c>
      <c r="Z580" s="3" t="s">
        <v>3208</v>
      </c>
      <c r="AA580" s="4">
        <v>401.61</v>
      </c>
      <c r="AB580" s="4">
        <v>830.29</v>
      </c>
      <c r="AC580" s="4">
        <v>923.08999999999992</v>
      </c>
      <c r="AD580" s="4">
        <v>700.65549233819797</v>
      </c>
    </row>
    <row r="581" spans="4:30" x14ac:dyDescent="0.25">
      <c r="D581" s="2" t="s">
        <v>3209</v>
      </c>
      <c r="E581" s="5" t="s">
        <v>1318</v>
      </c>
      <c r="F581" s="4">
        <v>11906.55</v>
      </c>
      <c r="G581" s="4">
        <v>26644.833279999999</v>
      </c>
      <c r="H581" s="4">
        <v>24616.182710000001</v>
      </c>
      <c r="I581" s="4">
        <v>22688.002620683837</v>
      </c>
      <c r="Y581" s="2" t="s">
        <v>3210</v>
      </c>
      <c r="Z581" s="3" t="s">
        <v>3211</v>
      </c>
      <c r="AA581" s="4">
        <v>18.32</v>
      </c>
      <c r="AB581" s="4">
        <v>41.12</v>
      </c>
      <c r="AC581" s="4">
        <v>39.619999999999997</v>
      </c>
      <c r="AD581" s="4">
        <v>41.317876248148181</v>
      </c>
    </row>
    <row r="582" spans="4:30" x14ac:dyDescent="0.25">
      <c r="D582" s="2" t="s">
        <v>3212</v>
      </c>
      <c r="E582" s="5" t="s">
        <v>1325</v>
      </c>
      <c r="F582" s="4">
        <v>32595.25</v>
      </c>
      <c r="G582" s="4">
        <v>74243.061690000002</v>
      </c>
      <c r="H582" s="4">
        <v>64695.199999999997</v>
      </c>
      <c r="I582" s="4">
        <v>66467.694833086061</v>
      </c>
      <c r="Y582" s="2" t="s">
        <v>3213</v>
      </c>
      <c r="Z582" s="3" t="s">
        <v>3214</v>
      </c>
      <c r="AA582" s="4">
        <v>361.86</v>
      </c>
      <c r="AB582" s="4">
        <v>798.66</v>
      </c>
      <c r="AC582" s="4">
        <v>980.77</v>
      </c>
      <c r="AD582" s="4">
        <v>1063.9552064145421</v>
      </c>
    </row>
    <row r="583" spans="4:30" x14ac:dyDescent="0.25">
      <c r="D583" s="2" t="s">
        <v>3215</v>
      </c>
      <c r="E583" s="5" t="s">
        <v>3216</v>
      </c>
      <c r="F583" s="4">
        <v>339.13</v>
      </c>
      <c r="G583" s="4">
        <v>672.90632679999999</v>
      </c>
      <c r="H583" s="4">
        <v>682.86485700000003</v>
      </c>
      <c r="I583" s="4">
        <v>643.71923929582181</v>
      </c>
      <c r="Y583" s="2" t="s">
        <v>3217</v>
      </c>
      <c r="Z583" s="3" t="s">
        <v>3218</v>
      </c>
      <c r="AA583" s="4">
        <v>18.170000000000002</v>
      </c>
      <c r="AB583" s="4">
        <v>35.409999999999997</v>
      </c>
      <c r="AC583" s="4">
        <v>37.26</v>
      </c>
      <c r="AD583" s="4">
        <v>37.907322562031148</v>
      </c>
    </row>
    <row r="584" spans="4:30" x14ac:dyDescent="0.25">
      <c r="D584" s="2" t="s">
        <v>3219</v>
      </c>
      <c r="E584" s="5" t="s">
        <v>3220</v>
      </c>
      <c r="F584" s="4">
        <v>1294.8699999999999</v>
      </c>
      <c r="G584" s="4">
        <v>3958.2486220000001</v>
      </c>
      <c r="H584" s="4">
        <v>1929.8</v>
      </c>
      <c r="I584" s="4">
        <v>1897.996596387866</v>
      </c>
      <c r="Y584" s="2" t="s">
        <v>3221</v>
      </c>
      <c r="Z584" s="3" t="s">
        <v>2617</v>
      </c>
      <c r="AA584" s="4">
        <v>119.72</v>
      </c>
      <c r="AB584" s="4">
        <v>239.54999999999998</v>
      </c>
      <c r="AC584" s="4">
        <v>188.74</v>
      </c>
      <c r="AD584" s="4">
        <v>189.21667566164152</v>
      </c>
    </row>
    <row r="585" spans="4:30" x14ac:dyDescent="0.25">
      <c r="D585" s="2" t="s">
        <v>3222</v>
      </c>
      <c r="E585" s="5" t="s">
        <v>3223</v>
      </c>
      <c r="F585" s="4">
        <v>436.79</v>
      </c>
      <c r="G585" s="4">
        <v>942.67333910000002</v>
      </c>
      <c r="H585" s="4">
        <v>1326.86</v>
      </c>
      <c r="I585" s="4">
        <v>1295.3228004812615</v>
      </c>
      <c r="Y585" s="2" t="s">
        <v>3224</v>
      </c>
      <c r="Z585" s="3" t="s">
        <v>1544</v>
      </c>
      <c r="AA585" s="4">
        <v>552.17999999999995</v>
      </c>
      <c r="AB585" s="4">
        <v>1228.82</v>
      </c>
      <c r="AC585" s="4">
        <v>1488.19</v>
      </c>
      <c r="AD585" s="4">
        <v>1668.6485245055303</v>
      </c>
    </row>
    <row r="586" spans="4:30" x14ac:dyDescent="0.25">
      <c r="D586" s="2" t="s">
        <v>3225</v>
      </c>
      <c r="E586" s="5" t="s">
        <v>3226</v>
      </c>
      <c r="F586" s="4">
        <v>400.25</v>
      </c>
      <c r="G586" s="4">
        <v>836.94214609999995</v>
      </c>
      <c r="H586" s="4">
        <v>891.51815539999996</v>
      </c>
      <c r="I586" s="4">
        <v>625.42059645684981</v>
      </c>
      <c r="Y586" s="2" t="s">
        <v>3227</v>
      </c>
      <c r="Z586" s="3" t="s">
        <v>1594</v>
      </c>
      <c r="AA586" s="4">
        <v>0</v>
      </c>
      <c r="AB586" s="4">
        <v>0</v>
      </c>
      <c r="AC586" s="4">
        <v>0</v>
      </c>
      <c r="AD586" s="4">
        <v>0</v>
      </c>
    </row>
    <row r="587" spans="4:30" x14ac:dyDescent="0.25">
      <c r="D587" s="2" t="s">
        <v>3228</v>
      </c>
      <c r="E587" s="5" t="s">
        <v>1332</v>
      </c>
      <c r="F587" s="4">
        <v>1040.03</v>
      </c>
      <c r="G587" s="4">
        <v>1615.15</v>
      </c>
      <c r="H587" s="4">
        <v>1863.47</v>
      </c>
      <c r="I587" s="4">
        <v>2293.8852620146276</v>
      </c>
      <c r="Y587" s="2" t="s">
        <v>3229</v>
      </c>
      <c r="Z587" s="3" t="s">
        <v>3230</v>
      </c>
      <c r="AA587" s="4">
        <v>16.66</v>
      </c>
      <c r="AB587" s="4">
        <v>33.71</v>
      </c>
      <c r="AC587" s="4">
        <v>41.03</v>
      </c>
      <c r="AD587" s="4">
        <v>41.971019294778301</v>
      </c>
    </row>
    <row r="588" spans="4:30" x14ac:dyDescent="0.25">
      <c r="D588" s="2" t="s">
        <v>3231</v>
      </c>
      <c r="E588" s="5" t="s">
        <v>3232</v>
      </c>
      <c r="F588" s="4">
        <v>40.03</v>
      </c>
      <c r="G588" s="4">
        <v>74.528567409999994</v>
      </c>
      <c r="H588" s="4">
        <v>62.09</v>
      </c>
      <c r="I588" s="4">
        <v>60.242608796734217</v>
      </c>
      <c r="Y588" s="2" t="s">
        <v>3233</v>
      </c>
      <c r="Z588" s="3" t="s">
        <v>1856</v>
      </c>
      <c r="AA588" s="4">
        <v>71.62</v>
      </c>
      <c r="AB588" s="4">
        <v>142.98999999999998</v>
      </c>
      <c r="AC588" s="4">
        <v>77.58</v>
      </c>
      <c r="AD588" s="4">
        <v>34.611776415570453</v>
      </c>
    </row>
    <row r="589" spans="4:30" x14ac:dyDescent="0.25">
      <c r="D589" s="2" t="s">
        <v>3234</v>
      </c>
      <c r="E589" s="5" t="s">
        <v>1343</v>
      </c>
      <c r="F589" s="4">
        <v>2062.62</v>
      </c>
      <c r="G589" s="4">
        <v>4084.8327257999999</v>
      </c>
      <c r="H589" s="4">
        <v>3224.61</v>
      </c>
      <c r="I589" s="4">
        <v>3477.4595874378165</v>
      </c>
      <c r="Y589" s="2" t="s">
        <v>3235</v>
      </c>
      <c r="Z589" s="3" t="s">
        <v>3236</v>
      </c>
      <c r="AA589" s="4">
        <v>143.35999999999999</v>
      </c>
      <c r="AB589" s="4">
        <v>427.46</v>
      </c>
      <c r="AC589" s="4">
        <v>527.04999999999995</v>
      </c>
      <c r="AD589" s="4">
        <v>526.95076002317353</v>
      </c>
    </row>
    <row r="590" spans="4:30" x14ac:dyDescent="0.25">
      <c r="D590" s="2" t="s">
        <v>3237</v>
      </c>
      <c r="E590" s="5" t="s">
        <v>3238</v>
      </c>
      <c r="F590" s="4">
        <v>342.23</v>
      </c>
      <c r="G590" s="4">
        <v>667.29435479999995</v>
      </c>
      <c r="H590" s="4">
        <v>607.54</v>
      </c>
      <c r="I590" s="4">
        <v>639.37903752483135</v>
      </c>
      <c r="Y590" s="2" t="s">
        <v>3239</v>
      </c>
      <c r="Z590" s="3" t="s">
        <v>3240</v>
      </c>
      <c r="AA590" s="4">
        <v>23.49</v>
      </c>
      <c r="AB590" s="4">
        <v>70.09</v>
      </c>
      <c r="AC590" s="4">
        <v>89.92</v>
      </c>
      <c r="AD590" s="4">
        <v>102.05868353017871</v>
      </c>
    </row>
    <row r="591" spans="4:30" x14ac:dyDescent="0.25">
      <c r="D591" s="2" t="s">
        <v>3241</v>
      </c>
      <c r="E591" s="5" t="s">
        <v>3242</v>
      </c>
      <c r="F591" s="4">
        <v>712.65</v>
      </c>
      <c r="G591" s="4">
        <v>1606.88</v>
      </c>
      <c r="H591" s="4">
        <v>1382.64</v>
      </c>
      <c r="I591" s="4">
        <v>1345.6076188712318</v>
      </c>
      <c r="Y591" s="2" t="s">
        <v>3243</v>
      </c>
      <c r="Z591" s="3" t="s">
        <v>3244</v>
      </c>
      <c r="AA591" s="4">
        <v>0</v>
      </c>
      <c r="AB591" s="4">
        <v>0</v>
      </c>
      <c r="AC591" s="4">
        <v>0</v>
      </c>
      <c r="AD591" s="4">
        <v>0</v>
      </c>
    </row>
    <row r="592" spans="4:30" x14ac:dyDescent="0.25">
      <c r="D592" s="2" t="s">
        <v>3245</v>
      </c>
      <c r="E592" s="5" t="s">
        <v>3246</v>
      </c>
      <c r="F592" s="4">
        <v>65.569999999999993</v>
      </c>
      <c r="G592" s="4">
        <v>135.91999999999999</v>
      </c>
      <c r="H592" s="4">
        <v>135.91999999999999</v>
      </c>
      <c r="I592" s="4">
        <v>131.8686997397582</v>
      </c>
      <c r="Y592" s="2" t="s">
        <v>3247</v>
      </c>
      <c r="Z592" s="3" t="s">
        <v>3248</v>
      </c>
      <c r="AA592" s="4">
        <v>140.94</v>
      </c>
      <c r="AB592" s="4">
        <v>420.53</v>
      </c>
      <c r="AC592" s="4">
        <v>539.52</v>
      </c>
      <c r="AD592" s="4">
        <v>612.3516011058698</v>
      </c>
    </row>
    <row r="593" spans="4:30" x14ac:dyDescent="0.25">
      <c r="D593" s="2" t="s">
        <v>3249</v>
      </c>
      <c r="E593" s="5" t="s">
        <v>1355</v>
      </c>
      <c r="F593" s="4">
        <v>12330.1572114135</v>
      </c>
      <c r="G593" s="4">
        <v>24977.296580999999</v>
      </c>
      <c r="H593" s="4">
        <v>20334.741384000001</v>
      </c>
      <c r="I593" s="4">
        <v>20716.927124552265</v>
      </c>
      <c r="Y593" s="2" t="s">
        <v>3250</v>
      </c>
      <c r="Z593" s="3" t="s">
        <v>3251</v>
      </c>
      <c r="AA593" s="4">
        <v>43.22</v>
      </c>
      <c r="AB593" s="4">
        <v>93.4</v>
      </c>
      <c r="AC593" s="4">
        <v>75.680000000000007</v>
      </c>
      <c r="AD593" s="4">
        <v>72.873244040963044</v>
      </c>
    </row>
    <row r="594" spans="4:30" x14ac:dyDescent="0.25">
      <c r="D594" s="2" t="s">
        <v>3252</v>
      </c>
      <c r="E594" s="5" t="s">
        <v>1365</v>
      </c>
      <c r="F594" s="4">
        <v>94919.959999999992</v>
      </c>
      <c r="G594" s="4">
        <v>191562.0225203</v>
      </c>
      <c r="H594" s="4">
        <v>173522.19</v>
      </c>
      <c r="I594" s="4">
        <v>172628.70340649603</v>
      </c>
      <c r="Y594" s="2" t="s">
        <v>3253</v>
      </c>
      <c r="Z594" s="3" t="s">
        <v>3254</v>
      </c>
      <c r="AA594" s="4">
        <v>0</v>
      </c>
      <c r="AB594" s="4">
        <v>0</v>
      </c>
      <c r="AC594" s="4">
        <v>0</v>
      </c>
      <c r="AD594" s="4">
        <v>0</v>
      </c>
    </row>
    <row r="595" spans="4:30" x14ac:dyDescent="0.25">
      <c r="D595" s="2" t="s">
        <v>3255</v>
      </c>
      <c r="E595" s="5" t="s">
        <v>3256</v>
      </c>
      <c r="F595" s="4">
        <v>550.66</v>
      </c>
      <c r="G595" s="4">
        <v>1208.154642</v>
      </c>
      <c r="H595" s="4">
        <v>1122.4000000000001</v>
      </c>
      <c r="I595" s="4">
        <v>0</v>
      </c>
      <c r="Y595" s="2" t="s">
        <v>3257</v>
      </c>
      <c r="Z595" s="3" t="s">
        <v>3258</v>
      </c>
      <c r="AA595" s="4">
        <v>0</v>
      </c>
      <c r="AB595" s="4">
        <v>0</v>
      </c>
      <c r="AC595" s="4">
        <v>0</v>
      </c>
      <c r="AD595" s="4">
        <v>0</v>
      </c>
    </row>
    <row r="596" spans="4:30" x14ac:dyDescent="0.25">
      <c r="D596" s="2" t="s">
        <v>3259</v>
      </c>
      <c r="E596" s="5" t="s">
        <v>904</v>
      </c>
      <c r="F596" s="4">
        <v>24551.440000000002</v>
      </c>
      <c r="G596" s="4">
        <v>49389.679229999994</v>
      </c>
      <c r="H596" s="4">
        <v>40620.1</v>
      </c>
      <c r="I596" s="4">
        <v>36779.138175077409</v>
      </c>
      <c r="Y596" s="2" t="s">
        <v>3260</v>
      </c>
      <c r="Z596" s="3" t="s">
        <v>3261</v>
      </c>
      <c r="AA596" s="4">
        <v>29.44</v>
      </c>
      <c r="AB596" s="4">
        <v>48.28</v>
      </c>
      <c r="AC596" s="4">
        <v>48.27</v>
      </c>
      <c r="AD596" s="4">
        <v>46.491996690443841</v>
      </c>
    </row>
    <row r="597" spans="4:30" x14ac:dyDescent="0.25">
      <c r="D597" s="2" t="s">
        <v>3262</v>
      </c>
      <c r="E597" s="5" t="s">
        <v>3263</v>
      </c>
      <c r="F597" s="4">
        <v>3024.3100000000004</v>
      </c>
      <c r="G597" s="4">
        <v>6406.9908738000004</v>
      </c>
      <c r="H597" s="4">
        <v>7802.7990877299999</v>
      </c>
      <c r="I597" s="4">
        <v>6923.2558165599248</v>
      </c>
      <c r="Y597" s="2" t="s">
        <v>3264</v>
      </c>
      <c r="Z597" s="3" t="s">
        <v>3265</v>
      </c>
      <c r="AA597" s="4">
        <v>0</v>
      </c>
      <c r="AB597" s="4">
        <v>0</v>
      </c>
      <c r="AC597" s="4">
        <v>0</v>
      </c>
      <c r="AD597" s="4">
        <v>0</v>
      </c>
    </row>
    <row r="598" spans="4:30" x14ac:dyDescent="0.25">
      <c r="D598" s="2" t="s">
        <v>3266</v>
      </c>
      <c r="E598" s="5" t="s">
        <v>1377</v>
      </c>
      <c r="F598" s="4">
        <v>720.89</v>
      </c>
      <c r="G598" s="4">
        <v>2107.8046920000002</v>
      </c>
      <c r="H598" s="4">
        <v>2954.19</v>
      </c>
      <c r="I598" s="4">
        <v>2655.9103525640203</v>
      </c>
      <c r="Y598" s="2" t="s">
        <v>3267</v>
      </c>
      <c r="Z598" s="3" t="s">
        <v>239</v>
      </c>
      <c r="AA598" s="4">
        <v>130.19999999999999</v>
      </c>
      <c r="AB598" s="4">
        <v>263.73</v>
      </c>
      <c r="AC598" s="4">
        <v>251.33</v>
      </c>
      <c r="AD598" s="4">
        <v>255.95154788845568</v>
      </c>
    </row>
    <row r="599" spans="4:30" x14ac:dyDescent="0.25">
      <c r="D599" s="2" t="s">
        <v>3268</v>
      </c>
      <c r="E599" s="5" t="s">
        <v>479</v>
      </c>
      <c r="F599" s="4">
        <v>304840.30687407916</v>
      </c>
      <c r="G599" s="4">
        <v>692178.35325810011</v>
      </c>
      <c r="H599" s="4">
        <v>630994.92805312993</v>
      </c>
      <c r="I599" s="4">
        <v>643716.78749702056</v>
      </c>
      <c r="Y599" s="2" t="s">
        <v>3269</v>
      </c>
      <c r="Z599" s="3" t="s">
        <v>3270</v>
      </c>
      <c r="AA599" s="4">
        <v>23.09</v>
      </c>
      <c r="AB599" s="4">
        <v>47.3</v>
      </c>
      <c r="AC599" s="4">
        <v>53.45</v>
      </c>
      <c r="AD599" s="4">
        <v>52.732656702352514</v>
      </c>
    </row>
    <row r="600" spans="4:30" x14ac:dyDescent="0.25">
      <c r="D600" s="2" t="s">
        <v>3271</v>
      </c>
      <c r="E600" s="5" t="s">
        <v>3272</v>
      </c>
      <c r="F600" s="4">
        <v>169.77</v>
      </c>
      <c r="G600" s="4">
        <v>319.31</v>
      </c>
      <c r="H600" s="4">
        <v>354.07</v>
      </c>
      <c r="I600" s="4">
        <v>285.46951800941088</v>
      </c>
      <c r="Y600" s="2" t="s">
        <v>3273</v>
      </c>
      <c r="Z600" s="3" t="s">
        <v>3274</v>
      </c>
      <c r="AA600" s="4">
        <v>0</v>
      </c>
      <c r="AB600" s="4">
        <v>0</v>
      </c>
      <c r="AC600" s="4">
        <v>0</v>
      </c>
      <c r="AD600" s="4">
        <v>0</v>
      </c>
    </row>
    <row r="601" spans="4:30" x14ac:dyDescent="0.25">
      <c r="D601" s="2" t="s">
        <v>3275</v>
      </c>
      <c r="E601" s="5" t="s">
        <v>3276</v>
      </c>
      <c r="F601" s="4">
        <v>6456.24</v>
      </c>
      <c r="G601" s="4">
        <v>14027.81331</v>
      </c>
      <c r="H601" s="4">
        <v>10463.299999999999</v>
      </c>
      <c r="I601" s="4">
        <v>10680.028329590272</v>
      </c>
      <c r="Y601" s="2" t="s">
        <v>3277</v>
      </c>
      <c r="Z601" s="3" t="s">
        <v>3278</v>
      </c>
      <c r="AA601" s="4">
        <v>59</v>
      </c>
      <c r="AB601" s="4">
        <v>139.71</v>
      </c>
      <c r="AC601" s="4">
        <v>162.54</v>
      </c>
      <c r="AD601" s="4">
        <v>163.38054747098477</v>
      </c>
    </row>
    <row r="602" spans="4:30" x14ac:dyDescent="0.25">
      <c r="D602" s="2" t="s">
        <v>3279</v>
      </c>
      <c r="E602" s="5" t="s">
        <v>3280</v>
      </c>
      <c r="F602" s="4">
        <v>669.37</v>
      </c>
      <c r="G602" s="4">
        <v>2123.4473819999998</v>
      </c>
      <c r="H602" s="4">
        <v>2206.0986339999999</v>
      </c>
      <c r="I602" s="4">
        <v>2681.7925026195785</v>
      </c>
      <c r="Y602" s="2" t="s">
        <v>3281</v>
      </c>
      <c r="Z602" s="3" t="s">
        <v>3282</v>
      </c>
      <c r="AA602" s="4">
        <v>0</v>
      </c>
      <c r="AB602" s="4">
        <v>0</v>
      </c>
      <c r="AC602" s="4">
        <v>0</v>
      </c>
      <c r="AD602" s="4">
        <v>0</v>
      </c>
    </row>
    <row r="603" spans="4:30" x14ac:dyDescent="0.25">
      <c r="D603" s="2" t="s">
        <v>3283</v>
      </c>
      <c r="E603" s="5" t="s">
        <v>3284</v>
      </c>
      <c r="F603" s="4">
        <v>3092.49</v>
      </c>
      <c r="G603" s="4">
        <v>7172.7271030000002</v>
      </c>
      <c r="H603" s="4">
        <v>6311.3480180000006</v>
      </c>
      <c r="I603" s="4">
        <v>6511.0304085958505</v>
      </c>
      <c r="Y603" s="2" t="s">
        <v>3285</v>
      </c>
      <c r="Z603" s="3" t="s">
        <v>3286</v>
      </c>
      <c r="AA603" s="4">
        <v>29.79</v>
      </c>
      <c r="AB603" s="4">
        <v>106.86</v>
      </c>
      <c r="AC603" s="4">
        <v>106.39</v>
      </c>
      <c r="AD603" s="4">
        <v>104.93771348706439</v>
      </c>
    </row>
    <row r="604" spans="4:30" x14ac:dyDescent="0.25">
      <c r="D604" s="2" t="s">
        <v>3287</v>
      </c>
      <c r="E604" s="5" t="s">
        <v>1394</v>
      </c>
      <c r="F604" s="4">
        <v>80872.176756899644</v>
      </c>
      <c r="G604" s="4">
        <v>267096.09174559999</v>
      </c>
      <c r="H604" s="4">
        <v>169903.55220000001</v>
      </c>
      <c r="I604" s="4">
        <v>254308.979013809</v>
      </c>
      <c r="Y604" s="2" t="s">
        <v>3288</v>
      </c>
      <c r="Z604" s="3" t="s">
        <v>3289</v>
      </c>
      <c r="AA604" s="4">
        <v>130.79</v>
      </c>
      <c r="AB604" s="4">
        <v>0</v>
      </c>
      <c r="AC604" s="4">
        <v>362.7</v>
      </c>
      <c r="AD604" s="4">
        <v>358.71856492439781</v>
      </c>
    </row>
    <row r="605" spans="4:30" x14ac:dyDescent="0.25">
      <c r="D605" s="2" t="s">
        <v>3290</v>
      </c>
      <c r="E605" s="5" t="s">
        <v>3291</v>
      </c>
      <c r="F605" s="4">
        <v>2578.5700000000002</v>
      </c>
      <c r="G605" s="4">
        <v>5228.7700000000004</v>
      </c>
      <c r="H605" s="4">
        <v>4446.91</v>
      </c>
      <c r="I605" s="4">
        <v>3949.8320071949229</v>
      </c>
      <c r="Y605" s="2" t="s">
        <v>3292</v>
      </c>
      <c r="Z605" s="3" t="s">
        <v>3293</v>
      </c>
      <c r="AA605" s="4">
        <v>376.03</v>
      </c>
      <c r="AB605" s="4">
        <v>0</v>
      </c>
      <c r="AC605" s="4">
        <v>682.05</v>
      </c>
      <c r="AD605" s="4">
        <v>666.01276990792098</v>
      </c>
    </row>
    <row r="606" spans="4:30" x14ac:dyDescent="0.25">
      <c r="D606" s="2" t="s">
        <v>3294</v>
      </c>
      <c r="E606" s="5" t="s">
        <v>1399</v>
      </c>
      <c r="F606" s="4">
        <v>42608.647573964561</v>
      </c>
      <c r="G606" s="4">
        <v>78357.52096093999</v>
      </c>
      <c r="H606" s="4">
        <v>66751.64</v>
      </c>
      <c r="I606" s="4">
        <v>66243.711663114838</v>
      </c>
      <c r="Y606" s="2" t="s">
        <v>3295</v>
      </c>
      <c r="Z606" s="3" t="s">
        <v>3296</v>
      </c>
      <c r="AA606" s="4">
        <v>12.35</v>
      </c>
      <c r="AB606" s="4">
        <v>27.25</v>
      </c>
      <c r="AC606" s="4">
        <v>23.49</v>
      </c>
      <c r="AD606" s="4">
        <v>22.789323851143195</v>
      </c>
    </row>
    <row r="607" spans="4:30" x14ac:dyDescent="0.25">
      <c r="D607" s="2" t="s">
        <v>3297</v>
      </c>
      <c r="E607" s="5" t="s">
        <v>3298</v>
      </c>
      <c r="F607" s="4">
        <v>3973.87</v>
      </c>
      <c r="G607" s="4">
        <v>7840.63</v>
      </c>
      <c r="H607" s="4">
        <v>6202.36</v>
      </c>
      <c r="I607" s="4">
        <v>5967.124039314227</v>
      </c>
      <c r="Y607" s="2" t="s">
        <v>3299</v>
      </c>
      <c r="Z607" s="3" t="s">
        <v>3300</v>
      </c>
      <c r="AA607" s="4">
        <v>0</v>
      </c>
      <c r="AB607" s="4">
        <v>0</v>
      </c>
      <c r="AC607" s="4">
        <v>0</v>
      </c>
      <c r="AD607" s="4">
        <v>0</v>
      </c>
    </row>
    <row r="608" spans="4:30" x14ac:dyDescent="0.25">
      <c r="D608" s="2" t="s">
        <v>3301</v>
      </c>
      <c r="E608" s="5" t="s">
        <v>3302</v>
      </c>
      <c r="F608" s="4">
        <v>409.10110907780154</v>
      </c>
      <c r="G608" s="4">
        <v>879.63076820000003</v>
      </c>
      <c r="H608" s="4">
        <v>870.03902100000005</v>
      </c>
      <c r="I608" s="4">
        <v>871.44469250845282</v>
      </c>
      <c r="Y608" s="2" t="s">
        <v>3303</v>
      </c>
      <c r="Z608" s="3" t="s">
        <v>3304</v>
      </c>
      <c r="AA608" s="4">
        <v>0</v>
      </c>
      <c r="AB608" s="4">
        <v>0</v>
      </c>
      <c r="AC608" s="4">
        <v>0</v>
      </c>
      <c r="AD608" s="4">
        <v>0</v>
      </c>
    </row>
    <row r="609" spans="4:30" x14ac:dyDescent="0.25">
      <c r="D609" s="2" t="s">
        <v>3305</v>
      </c>
      <c r="E609" s="5" t="s">
        <v>1404</v>
      </c>
      <c r="F609" s="4">
        <v>4204.0199999999995</v>
      </c>
      <c r="G609" s="4">
        <v>8296.8244572000003</v>
      </c>
      <c r="H609" s="4">
        <v>7412.48</v>
      </c>
      <c r="I609" s="4">
        <v>7316.7451913591713</v>
      </c>
      <c r="Y609" s="2" t="s">
        <v>3306</v>
      </c>
      <c r="Z609" s="3" t="s">
        <v>3307</v>
      </c>
      <c r="AA609" s="4">
        <v>0.95</v>
      </c>
      <c r="AB609" s="4">
        <v>3.14</v>
      </c>
      <c r="AC609" s="4">
        <v>3.14</v>
      </c>
      <c r="AD609" s="4">
        <v>3.0493547662452514</v>
      </c>
    </row>
    <row r="610" spans="4:30" x14ac:dyDescent="0.25">
      <c r="D610" s="2" t="s">
        <v>3308</v>
      </c>
      <c r="E610" s="5" t="s">
        <v>3309</v>
      </c>
      <c r="F610" s="4">
        <v>566.70000000000005</v>
      </c>
      <c r="G610" s="4">
        <v>1127.7868259000002</v>
      </c>
      <c r="H610" s="4">
        <v>1291.5545821000001</v>
      </c>
      <c r="I610" s="4">
        <v>1310.4887114559501</v>
      </c>
      <c r="Y610" s="2" t="s">
        <v>3310</v>
      </c>
      <c r="Z610" s="3" t="s">
        <v>61</v>
      </c>
      <c r="AA610" s="4">
        <v>33.07</v>
      </c>
      <c r="AB610" s="4">
        <v>80.89</v>
      </c>
      <c r="AC610" s="4">
        <v>72.150000000000006</v>
      </c>
      <c r="AD610" s="4">
        <v>70.141087304687503</v>
      </c>
    </row>
    <row r="611" spans="4:30" x14ac:dyDescent="0.25">
      <c r="D611" s="2" t="s">
        <v>3311</v>
      </c>
      <c r="E611" s="5" t="s">
        <v>3312</v>
      </c>
      <c r="F611" s="4">
        <v>217.1</v>
      </c>
      <c r="G611" s="4">
        <v>437.18030970000001</v>
      </c>
      <c r="H611" s="4">
        <v>420.5</v>
      </c>
      <c r="I611" s="4">
        <v>401.53486955488421</v>
      </c>
      <c r="Y611" s="2" t="s">
        <v>3313</v>
      </c>
      <c r="Z611" s="3" t="s">
        <v>3314</v>
      </c>
      <c r="AA611" s="4">
        <v>5.72</v>
      </c>
      <c r="AB611" s="4">
        <v>12.68</v>
      </c>
      <c r="AC611" s="4">
        <v>12.68</v>
      </c>
      <c r="AD611" s="4">
        <v>12.305309538181271</v>
      </c>
    </row>
    <row r="612" spans="4:30" x14ac:dyDescent="0.25">
      <c r="D612" s="2" t="s">
        <v>3315</v>
      </c>
      <c r="E612" s="5" t="s">
        <v>3316</v>
      </c>
      <c r="F612" s="4">
        <v>1795.81</v>
      </c>
      <c r="G612" s="4">
        <v>3474.6819099999998</v>
      </c>
      <c r="H612" s="4">
        <v>3137.51</v>
      </c>
      <c r="I612" s="4">
        <v>3041.5276706447626</v>
      </c>
      <c r="Y612" s="2" t="s">
        <v>3317</v>
      </c>
      <c r="Z612" s="3" t="s">
        <v>3318</v>
      </c>
      <c r="AA612" s="4">
        <v>0</v>
      </c>
      <c r="AB612" s="4">
        <v>0</v>
      </c>
      <c r="AC612" s="4">
        <v>0</v>
      </c>
      <c r="AD612" s="4">
        <v>0</v>
      </c>
    </row>
    <row r="613" spans="4:30" x14ac:dyDescent="0.25">
      <c r="D613" s="2" t="s">
        <v>3319</v>
      </c>
      <c r="E613" s="5" t="s">
        <v>3320</v>
      </c>
      <c r="F613" s="4">
        <v>1706.73</v>
      </c>
      <c r="G613" s="4">
        <v>3629.1052450000002</v>
      </c>
      <c r="H613" s="4">
        <v>3629.46</v>
      </c>
      <c r="I613" s="4">
        <v>3778.1956840076559</v>
      </c>
      <c r="Y613" s="2" t="s">
        <v>3321</v>
      </c>
      <c r="Z613" s="3" t="s">
        <v>3322</v>
      </c>
      <c r="AA613" s="4">
        <v>5.66</v>
      </c>
      <c r="AB613" s="4">
        <v>11.82</v>
      </c>
      <c r="AC613" s="4">
        <v>38.619999999999997</v>
      </c>
      <c r="AD613" s="4">
        <v>37.466807537717472</v>
      </c>
    </row>
    <row r="614" spans="4:30" x14ac:dyDescent="0.25">
      <c r="D614" s="2" t="s">
        <v>3323</v>
      </c>
      <c r="E614" s="5" t="s">
        <v>3324</v>
      </c>
      <c r="F614" s="4">
        <v>410.18</v>
      </c>
      <c r="G614" s="4">
        <v>817.68020330000002</v>
      </c>
      <c r="H614" s="4">
        <v>586.36129840000001</v>
      </c>
      <c r="I614" s="4">
        <v>616.64715731016565</v>
      </c>
      <c r="Y614" s="2" t="s">
        <v>3325</v>
      </c>
      <c r="Z614" s="3" t="s">
        <v>3326</v>
      </c>
      <c r="AA614" s="4">
        <v>126.51</v>
      </c>
      <c r="AB614" s="4">
        <v>339.22</v>
      </c>
      <c r="AC614" s="4">
        <v>297.32</v>
      </c>
      <c r="AD614" s="4">
        <v>281.14920096198489</v>
      </c>
    </row>
    <row r="615" spans="4:30" x14ac:dyDescent="0.25">
      <c r="D615" s="2" t="s">
        <v>3327</v>
      </c>
      <c r="E615" s="5" t="s">
        <v>1320</v>
      </c>
      <c r="F615" s="4">
        <v>8394.75</v>
      </c>
      <c r="G615" s="4">
        <v>16590.14</v>
      </c>
      <c r="H615" s="4">
        <v>16807.2</v>
      </c>
      <c r="I615" s="4">
        <v>17023.861489451116</v>
      </c>
      <c r="Y615" s="2" t="s">
        <v>3328</v>
      </c>
      <c r="Z615" s="3" t="s">
        <v>3329</v>
      </c>
      <c r="AA615" s="4">
        <v>139.80000000000001</v>
      </c>
      <c r="AB615" s="4">
        <v>269.14</v>
      </c>
      <c r="AC615" s="4">
        <v>302.83</v>
      </c>
      <c r="AD615" s="4">
        <v>313.56775693900897</v>
      </c>
    </row>
    <row r="616" spans="4:30" x14ac:dyDescent="0.25">
      <c r="D616" s="2" t="s">
        <v>3330</v>
      </c>
      <c r="E616" s="5" t="s">
        <v>3331</v>
      </c>
      <c r="F616" s="4">
        <v>1424</v>
      </c>
      <c r="G616" s="4">
        <v>2764.85</v>
      </c>
      <c r="H616" s="4">
        <v>2037.89</v>
      </c>
      <c r="I616" s="4">
        <v>1978.2091975305611</v>
      </c>
      <c r="Y616" s="2" t="s">
        <v>3332</v>
      </c>
      <c r="Z616" s="3" t="s">
        <v>3333</v>
      </c>
      <c r="AA616" s="4">
        <v>0</v>
      </c>
      <c r="AB616" s="4">
        <v>0</v>
      </c>
      <c r="AC616" s="4">
        <v>0</v>
      </c>
      <c r="AD616" s="4">
        <v>0</v>
      </c>
    </row>
    <row r="617" spans="4:30" x14ac:dyDescent="0.25">
      <c r="D617" s="2" t="s">
        <v>3334</v>
      </c>
      <c r="E617" s="5" t="s">
        <v>1213</v>
      </c>
      <c r="F617" s="4">
        <v>189668.74933137032</v>
      </c>
      <c r="G617" s="4">
        <v>395794.4810739099</v>
      </c>
      <c r="H617" s="4">
        <v>318806.85556440003</v>
      </c>
      <c r="I617" s="4">
        <v>311552.24106882542</v>
      </c>
      <c r="Y617" s="2" t="s">
        <v>3335</v>
      </c>
      <c r="Z617" s="3" t="s">
        <v>3336</v>
      </c>
      <c r="AA617" s="4">
        <v>15.75</v>
      </c>
      <c r="AB617" s="4">
        <v>33.880000000000003</v>
      </c>
      <c r="AC617" s="4">
        <v>39.79</v>
      </c>
      <c r="AD617" s="4">
        <v>19.892311773737131</v>
      </c>
    </row>
    <row r="618" spans="4:30" x14ac:dyDescent="0.25">
      <c r="D618" s="2" t="s">
        <v>3337</v>
      </c>
      <c r="E618" s="5" t="s">
        <v>3338</v>
      </c>
      <c r="F618" s="4">
        <v>438.2</v>
      </c>
      <c r="G618" s="4">
        <v>919.43965939999998</v>
      </c>
      <c r="H618" s="4">
        <v>799.17</v>
      </c>
      <c r="I618" s="4">
        <v>751.89809549742893</v>
      </c>
      <c r="Y618" s="2" t="s">
        <v>3339</v>
      </c>
      <c r="Z618" s="3" t="s">
        <v>3340</v>
      </c>
      <c r="AA618" s="4">
        <v>771.33</v>
      </c>
      <c r="AB618" s="4">
        <v>1583.4</v>
      </c>
      <c r="AC618" s="4">
        <v>1586.28</v>
      </c>
      <c r="AD618" s="4">
        <v>1540.4155901443064</v>
      </c>
    </row>
    <row r="619" spans="4:30" x14ac:dyDescent="0.25">
      <c r="D619" s="2" t="s">
        <v>3341</v>
      </c>
      <c r="E619" s="5" t="s">
        <v>204</v>
      </c>
      <c r="F619" s="4">
        <v>213.04</v>
      </c>
      <c r="G619" s="4">
        <v>428.96</v>
      </c>
      <c r="H619" s="4">
        <v>455</v>
      </c>
      <c r="I619" s="4">
        <v>436.5065172928434</v>
      </c>
      <c r="Y619" s="2" t="s">
        <v>3342</v>
      </c>
      <c r="Z619" s="3" t="s">
        <v>3343</v>
      </c>
      <c r="AA619" s="4">
        <v>35.29</v>
      </c>
      <c r="AB619" s="4">
        <v>86.6</v>
      </c>
      <c r="AC619" s="4">
        <v>79.989999999999995</v>
      </c>
      <c r="AD619" s="4">
        <v>80.481351484281603</v>
      </c>
    </row>
    <row r="620" spans="4:30" x14ac:dyDescent="0.25">
      <c r="D620" s="2" t="s">
        <v>3344</v>
      </c>
      <c r="E620" s="5" t="s">
        <v>3345</v>
      </c>
      <c r="F620" s="4">
        <v>6066.63</v>
      </c>
      <c r="G620" s="4">
        <v>12080.696365</v>
      </c>
      <c r="H620" s="4">
        <v>7653.4599999999991</v>
      </c>
      <c r="I620" s="4">
        <v>7106.3888644693798</v>
      </c>
      <c r="Y620" s="2" t="s">
        <v>3346</v>
      </c>
      <c r="Z620" s="3" t="s">
        <v>3347</v>
      </c>
      <c r="AA620" s="4">
        <v>1173.6099999999999</v>
      </c>
      <c r="AB620" s="4">
        <v>2083.77</v>
      </c>
      <c r="AC620" s="4">
        <v>1834.62</v>
      </c>
      <c r="AD620" s="4">
        <v>1867.6610907452043</v>
      </c>
    </row>
    <row r="621" spans="4:30" x14ac:dyDescent="0.25">
      <c r="D621" s="2" t="s">
        <v>3348</v>
      </c>
      <c r="E621" s="5" t="s">
        <v>3349</v>
      </c>
      <c r="F621" s="4">
        <v>70.650000000000006</v>
      </c>
      <c r="G621" s="4">
        <v>131.2836385</v>
      </c>
      <c r="H621" s="4">
        <v>91.4</v>
      </c>
      <c r="I621" s="4">
        <v>87.486217232508736</v>
      </c>
      <c r="Y621" s="2" t="s">
        <v>3350</v>
      </c>
      <c r="Z621" s="3" t="s">
        <v>3351</v>
      </c>
      <c r="AA621" s="4">
        <v>35.81</v>
      </c>
      <c r="AB621" s="4">
        <v>95.61</v>
      </c>
      <c r="AC621" s="4">
        <v>96.82</v>
      </c>
      <c r="AD621" s="4">
        <v>97.327692469578423</v>
      </c>
    </row>
    <row r="622" spans="4:30" x14ac:dyDescent="0.25">
      <c r="D622" s="2" t="s">
        <v>3352</v>
      </c>
      <c r="E622" s="5" t="s">
        <v>3353</v>
      </c>
      <c r="F622" s="4">
        <v>1874.8300000000002</v>
      </c>
      <c r="G622" s="4">
        <v>3773.0218501999998</v>
      </c>
      <c r="H622" s="4">
        <v>2720.14</v>
      </c>
      <c r="I622" s="4">
        <v>2657.3421012646018</v>
      </c>
      <c r="Y622" s="2" t="s">
        <v>3354</v>
      </c>
      <c r="Z622" s="3" t="s">
        <v>3355</v>
      </c>
      <c r="AA622" s="4">
        <v>9.5299999999999994</v>
      </c>
      <c r="AB622" s="4">
        <v>22.41</v>
      </c>
      <c r="AC622" s="4">
        <v>20.14</v>
      </c>
      <c r="AD622" s="4">
        <v>20.069358948341563</v>
      </c>
    </row>
    <row r="623" spans="4:30" x14ac:dyDescent="0.25">
      <c r="D623" s="2" t="s">
        <v>3356</v>
      </c>
      <c r="E623" s="5" t="s">
        <v>3357</v>
      </c>
      <c r="F623" s="4">
        <v>139529.00735710439</v>
      </c>
      <c r="G623" s="4">
        <v>342621.34893950005</v>
      </c>
      <c r="H623" s="4">
        <v>340355.87449050002</v>
      </c>
      <c r="I623" s="4">
        <v>355883.97961654759</v>
      </c>
      <c r="Y623" s="2" t="s">
        <v>3358</v>
      </c>
      <c r="Z623" s="3" t="s">
        <v>3359</v>
      </c>
      <c r="AA623" s="4">
        <v>339.53</v>
      </c>
      <c r="AB623" s="4">
        <v>714.33</v>
      </c>
      <c r="AC623" s="4">
        <v>769.48</v>
      </c>
      <c r="AD623" s="4">
        <v>858.83821369685893</v>
      </c>
    </row>
    <row r="624" spans="4:30" x14ac:dyDescent="0.25">
      <c r="D624" s="2" t="s">
        <v>3360</v>
      </c>
      <c r="E624" s="5" t="s">
        <v>3361</v>
      </c>
      <c r="F624" s="4">
        <v>179.95</v>
      </c>
      <c r="G624" s="4">
        <v>439.1018851</v>
      </c>
      <c r="H624" s="4">
        <v>484.3</v>
      </c>
      <c r="I624" s="4">
        <v>469.86741456202265</v>
      </c>
      <c r="Y624" s="2" t="s">
        <v>3362</v>
      </c>
      <c r="Z624" s="3" t="s">
        <v>151</v>
      </c>
      <c r="AA624" s="4">
        <v>27.740000000000002</v>
      </c>
      <c r="AB624" s="4">
        <v>51.96</v>
      </c>
      <c r="AC624" s="4">
        <v>47.97</v>
      </c>
      <c r="AD624" s="4">
        <v>47.768884398778596</v>
      </c>
    </row>
    <row r="625" spans="4:30" x14ac:dyDescent="0.25">
      <c r="D625" s="2" t="s">
        <v>3363</v>
      </c>
      <c r="E625" s="5" t="s">
        <v>3364</v>
      </c>
      <c r="F625" s="4">
        <v>16.25</v>
      </c>
      <c r="G625" s="4">
        <v>32.080071779999997</v>
      </c>
      <c r="H625" s="4">
        <v>47.26</v>
      </c>
      <c r="I625" s="4">
        <v>41.67787477586571</v>
      </c>
      <c r="Y625" s="2" t="s">
        <v>3365</v>
      </c>
      <c r="Z625" s="3" t="s">
        <v>3366</v>
      </c>
      <c r="AA625" s="4">
        <v>116.37</v>
      </c>
      <c r="AB625" s="4">
        <v>0</v>
      </c>
      <c r="AC625" s="4">
        <v>309.01</v>
      </c>
      <c r="AD625" s="4">
        <v>304.39794472189709</v>
      </c>
    </row>
    <row r="626" spans="4:30" x14ac:dyDescent="0.25">
      <c r="D626" s="2" t="s">
        <v>3367</v>
      </c>
      <c r="E626" s="5" t="s">
        <v>3368</v>
      </c>
      <c r="F626" s="4">
        <v>12147.939999999999</v>
      </c>
      <c r="G626" s="4">
        <v>25030.022492</v>
      </c>
      <c r="H626" s="4">
        <v>23596.456245000001</v>
      </c>
      <c r="I626" s="4">
        <v>24484.075188170689</v>
      </c>
      <c r="Y626" s="2" t="s">
        <v>3369</v>
      </c>
      <c r="Z626" s="3" t="e">
        <v>#N/A</v>
      </c>
      <c r="AA626" s="4">
        <v>0</v>
      </c>
      <c r="AB626" s="4">
        <v>0</v>
      </c>
      <c r="AC626" s="4">
        <v>0</v>
      </c>
      <c r="AD626" s="4">
        <v>0</v>
      </c>
    </row>
    <row r="627" spans="4:30" x14ac:dyDescent="0.25">
      <c r="D627" s="2" t="s">
        <v>3370</v>
      </c>
      <c r="E627" s="5" t="s">
        <v>1522</v>
      </c>
      <c r="F627" s="4">
        <v>70331.232417078776</v>
      </c>
      <c r="G627" s="4">
        <v>119356.68466718399</v>
      </c>
      <c r="H627" s="4">
        <v>110016.32637865</v>
      </c>
      <c r="I627" s="4">
        <v>131962.43123967206</v>
      </c>
      <c r="Y627" s="2" t="s">
        <v>3371</v>
      </c>
      <c r="Z627" s="3" t="s">
        <v>239</v>
      </c>
      <c r="AA627" s="4">
        <v>11.24</v>
      </c>
      <c r="AB627" s="4">
        <v>22.47</v>
      </c>
      <c r="AC627" s="4">
        <v>17.649999999999999</v>
      </c>
      <c r="AD627" s="4">
        <v>27.365152865504037</v>
      </c>
    </row>
    <row r="628" spans="4:30" x14ac:dyDescent="0.25">
      <c r="D628" s="2" t="s">
        <v>3372</v>
      </c>
      <c r="E628" s="5" t="s">
        <v>3373</v>
      </c>
      <c r="F628" s="4">
        <v>927.4</v>
      </c>
      <c r="G628" s="4">
        <v>1924.1</v>
      </c>
      <c r="H628" s="4">
        <v>1462.05</v>
      </c>
      <c r="I628" s="4">
        <v>1627.0254789134749</v>
      </c>
      <c r="Y628" s="2" t="s">
        <v>3374</v>
      </c>
      <c r="Z628" s="3" t="s">
        <v>3375</v>
      </c>
      <c r="AA628" s="4">
        <v>0</v>
      </c>
      <c r="AB628" s="4">
        <v>0</v>
      </c>
      <c r="AC628" s="4">
        <v>0</v>
      </c>
      <c r="AD628" s="4">
        <v>0</v>
      </c>
    </row>
    <row r="629" spans="4:30" x14ac:dyDescent="0.25">
      <c r="D629" s="2" t="s">
        <v>3376</v>
      </c>
      <c r="E629" s="5" t="s">
        <v>3377</v>
      </c>
      <c r="F629" s="4">
        <v>14.67</v>
      </c>
      <c r="G629" s="4">
        <v>8.26</v>
      </c>
      <c r="H629" s="4">
        <v>8.83</v>
      </c>
      <c r="I629" s="4">
        <v>8.6980771153656296</v>
      </c>
      <c r="Y629" s="2" t="s">
        <v>3378</v>
      </c>
      <c r="Z629" s="3" t="s">
        <v>1662</v>
      </c>
      <c r="AA629" s="4">
        <v>7.0000000000000007E-2</v>
      </c>
      <c r="AB629" s="4">
        <v>0.14000000000000001</v>
      </c>
      <c r="AC629" s="4">
        <v>0.15</v>
      </c>
      <c r="AD629" s="4">
        <v>0.14422006565260892</v>
      </c>
    </row>
    <row r="630" spans="4:30" x14ac:dyDescent="0.25">
      <c r="D630" s="2" t="s">
        <v>3379</v>
      </c>
      <c r="E630" s="5" t="s">
        <v>3380</v>
      </c>
      <c r="F630" s="4">
        <v>9099.2999999999993</v>
      </c>
      <c r="G630" s="4">
        <v>18967.698250000001</v>
      </c>
      <c r="H630" s="4">
        <v>14842.9422</v>
      </c>
      <c r="I630" s="4">
        <v>15350.61165404999</v>
      </c>
      <c r="Y630" s="2" t="s">
        <v>3381</v>
      </c>
      <c r="Z630" s="3" t="s">
        <v>224</v>
      </c>
      <c r="AA630" s="4">
        <v>1.58</v>
      </c>
      <c r="AB630" s="4">
        <v>2.31</v>
      </c>
      <c r="AC630" s="4">
        <v>2.4500000000000002</v>
      </c>
      <c r="AD630" s="4">
        <v>2.3812136459800706</v>
      </c>
    </row>
    <row r="631" spans="4:30" x14ac:dyDescent="0.25">
      <c r="D631" s="2" t="s">
        <v>3382</v>
      </c>
      <c r="E631" s="5" t="s">
        <v>3383</v>
      </c>
      <c r="F631" s="4">
        <v>181.16</v>
      </c>
      <c r="G631" s="4">
        <v>629.53130720000001</v>
      </c>
      <c r="H631" s="4">
        <v>648.91999999999996</v>
      </c>
      <c r="I631" s="4">
        <v>598.52282610604198</v>
      </c>
      <c r="Y631" s="2" t="s">
        <v>3384</v>
      </c>
      <c r="Z631" s="3" t="s">
        <v>1701</v>
      </c>
      <c r="AA631" s="4">
        <v>162.87</v>
      </c>
      <c r="AB631" s="4">
        <v>327.18</v>
      </c>
      <c r="AC631" s="4">
        <v>347.84000000000003</v>
      </c>
      <c r="AD631" s="4">
        <v>342.81380053677452</v>
      </c>
    </row>
    <row r="632" spans="4:30" x14ac:dyDescent="0.25">
      <c r="D632" s="2" t="s">
        <v>3385</v>
      </c>
      <c r="E632" s="5" t="s">
        <v>3386</v>
      </c>
      <c r="F632" s="4">
        <v>1387.06</v>
      </c>
      <c r="G632" s="4">
        <v>3003.3153539999998</v>
      </c>
      <c r="H632" s="4">
        <v>2896.55</v>
      </c>
      <c r="I632" s="4">
        <v>2914.019773435542</v>
      </c>
      <c r="Y632" s="2" t="s">
        <v>3387</v>
      </c>
      <c r="Z632" s="3" t="s">
        <v>3388</v>
      </c>
      <c r="AA632" s="4">
        <v>19.09</v>
      </c>
      <c r="AB632" s="4">
        <v>46.39</v>
      </c>
      <c r="AC632" s="4">
        <v>102.37</v>
      </c>
      <c r="AD632" s="4">
        <v>51.405687130094719</v>
      </c>
    </row>
    <row r="633" spans="4:30" x14ac:dyDescent="0.25">
      <c r="D633" s="2" t="s">
        <v>3389</v>
      </c>
      <c r="E633" s="5" t="s">
        <v>3390</v>
      </c>
      <c r="F633" s="4">
        <v>4707.63</v>
      </c>
      <c r="G633" s="4">
        <v>10514.493215</v>
      </c>
      <c r="H633" s="4">
        <v>10382.93</v>
      </c>
      <c r="I633" s="4">
        <v>10572.983740578102</v>
      </c>
      <c r="Y633" s="2" t="s">
        <v>3391</v>
      </c>
      <c r="Z633" s="3" t="s">
        <v>3392</v>
      </c>
      <c r="AA633" s="4">
        <v>12.03</v>
      </c>
      <c r="AB633" s="4">
        <v>23.990000000000002</v>
      </c>
      <c r="AC633" s="4">
        <v>0.6</v>
      </c>
      <c r="AD633" s="4">
        <v>1.2704323838096176</v>
      </c>
    </row>
    <row r="634" spans="4:30" x14ac:dyDescent="0.25">
      <c r="D634" s="2" t="s">
        <v>3393</v>
      </c>
      <c r="E634" s="5" t="s">
        <v>3394</v>
      </c>
      <c r="F634" s="4">
        <v>5069.88</v>
      </c>
      <c r="G634" s="4">
        <v>10718.759539999999</v>
      </c>
      <c r="H634" s="4">
        <v>10856.247219999999</v>
      </c>
      <c r="I634" s="4">
        <v>11783.441415912181</v>
      </c>
      <c r="Y634" s="2" t="s">
        <v>3395</v>
      </c>
      <c r="Z634" s="3" t="s">
        <v>3396</v>
      </c>
      <c r="AA634" s="4">
        <v>0</v>
      </c>
      <c r="AB634" s="4">
        <v>0</v>
      </c>
      <c r="AC634" s="4">
        <v>0</v>
      </c>
      <c r="AD634" s="4">
        <v>0</v>
      </c>
    </row>
    <row r="635" spans="4:30" x14ac:dyDescent="0.25">
      <c r="D635" s="2" t="s">
        <v>3397</v>
      </c>
      <c r="E635" s="5" t="s">
        <v>1533</v>
      </c>
      <c r="F635" s="4">
        <v>42762.5</v>
      </c>
      <c r="G635" s="4">
        <v>89620.738855299991</v>
      </c>
      <c r="H635" s="4">
        <v>74546.31</v>
      </c>
      <c r="I635" s="4">
        <v>70846.481115519869</v>
      </c>
      <c r="Y635" s="2" t="s">
        <v>3398</v>
      </c>
      <c r="Z635" s="3" t="s">
        <v>3399</v>
      </c>
      <c r="AA635" s="4">
        <v>0</v>
      </c>
      <c r="AB635" s="4">
        <v>0</v>
      </c>
      <c r="AC635" s="4">
        <v>0</v>
      </c>
      <c r="AD635" s="4">
        <v>0</v>
      </c>
    </row>
    <row r="636" spans="4:30" x14ac:dyDescent="0.25">
      <c r="D636" s="2" t="s">
        <v>3400</v>
      </c>
      <c r="E636" s="5" t="s">
        <v>1539</v>
      </c>
      <c r="F636" s="4">
        <v>6629.97</v>
      </c>
      <c r="G636" s="4">
        <v>13305.86</v>
      </c>
      <c r="H636" s="4">
        <v>8499.86</v>
      </c>
      <c r="I636" s="4">
        <v>8410.7721931575525</v>
      </c>
      <c r="Y636" s="2" t="s">
        <v>3401</v>
      </c>
      <c r="Z636" s="3" t="s">
        <v>3402</v>
      </c>
      <c r="AA636" s="4">
        <v>0</v>
      </c>
      <c r="AB636" s="4">
        <v>0</v>
      </c>
      <c r="AC636" s="4">
        <v>0</v>
      </c>
      <c r="AD636" s="4">
        <v>0</v>
      </c>
    </row>
    <row r="637" spans="4:30" x14ac:dyDescent="0.25">
      <c r="D637" s="2" t="s">
        <v>3403</v>
      </c>
      <c r="E637" s="5" t="s">
        <v>1544</v>
      </c>
      <c r="F637" s="4">
        <v>11383.43</v>
      </c>
      <c r="G637" s="4">
        <v>22689.752014500002</v>
      </c>
      <c r="H637" s="4">
        <v>20045.41</v>
      </c>
      <c r="I637" s="4">
        <v>19687.043291880153</v>
      </c>
      <c r="Y637" s="2" t="s">
        <v>3404</v>
      </c>
      <c r="Z637" s="3" t="s">
        <v>3405</v>
      </c>
      <c r="AA637" s="4">
        <v>1.24</v>
      </c>
      <c r="AB637" s="4">
        <v>2.39</v>
      </c>
      <c r="AC637" s="4">
        <v>0</v>
      </c>
      <c r="AD637" s="4">
        <v>0</v>
      </c>
    </row>
    <row r="638" spans="4:30" x14ac:dyDescent="0.25">
      <c r="D638" s="2" t="s">
        <v>3406</v>
      </c>
      <c r="E638" s="5" t="s">
        <v>3407</v>
      </c>
      <c r="F638" s="4">
        <v>735</v>
      </c>
      <c r="G638" s="4">
        <v>1785.9441850000001</v>
      </c>
      <c r="H638" s="4">
        <v>1426.45</v>
      </c>
      <c r="I638" s="4">
        <v>1383.9427995948686</v>
      </c>
      <c r="Y638" s="2" t="s">
        <v>3408</v>
      </c>
      <c r="Z638" s="3" t="s">
        <v>190</v>
      </c>
      <c r="AA638" s="4">
        <v>0</v>
      </c>
      <c r="AB638" s="4">
        <v>0</v>
      </c>
      <c r="AC638" s="4">
        <v>0</v>
      </c>
      <c r="AD638" s="4">
        <v>0</v>
      </c>
    </row>
    <row r="639" spans="4:30" x14ac:dyDescent="0.25">
      <c r="D639" s="2" t="s">
        <v>3409</v>
      </c>
      <c r="E639" s="5" t="s">
        <v>1550</v>
      </c>
      <c r="F639" s="4">
        <v>1235.78</v>
      </c>
      <c r="G639" s="4">
        <v>2861.2990920000002</v>
      </c>
      <c r="H639" s="4">
        <v>2342.7199999999998</v>
      </c>
      <c r="I639" s="4">
        <v>2344.2755796477659</v>
      </c>
      <c r="Y639" s="2" t="s">
        <v>3410</v>
      </c>
      <c r="Z639" s="3" t="s">
        <v>1301</v>
      </c>
      <c r="AA639" s="4">
        <v>0</v>
      </c>
      <c r="AB639" s="4">
        <v>0</v>
      </c>
      <c r="AC639" s="4">
        <v>0</v>
      </c>
      <c r="AD639" s="4">
        <v>0</v>
      </c>
    </row>
    <row r="640" spans="4:30" x14ac:dyDescent="0.25">
      <c r="D640" s="2" t="s">
        <v>3411</v>
      </c>
      <c r="E640" s="5" t="s">
        <v>3412</v>
      </c>
      <c r="F640" s="4">
        <v>74.16</v>
      </c>
      <c r="G640" s="4">
        <v>147.36107089999999</v>
      </c>
      <c r="H640" s="4">
        <v>123.24</v>
      </c>
      <c r="I640" s="4">
        <v>151.66436221825617</v>
      </c>
      <c r="Y640" s="2" t="s">
        <v>3413</v>
      </c>
      <c r="Z640" s="3" t="s">
        <v>3414</v>
      </c>
      <c r="AA640" s="4">
        <v>7.94</v>
      </c>
      <c r="AB640" s="4">
        <v>15.82</v>
      </c>
      <c r="AC640" s="4">
        <v>17.170000000000002</v>
      </c>
      <c r="AD640" s="4">
        <v>15.602516635539461</v>
      </c>
    </row>
    <row r="641" spans="4:30" x14ac:dyDescent="0.25">
      <c r="D641" s="2" t="s">
        <v>3415</v>
      </c>
      <c r="E641" s="5" t="s">
        <v>3416</v>
      </c>
      <c r="F641" s="4">
        <v>17869.689999999999</v>
      </c>
      <c r="G641" s="4">
        <v>36661.905510999997</v>
      </c>
      <c r="H641" s="4">
        <v>37335.619999999995</v>
      </c>
      <c r="I641" s="4">
        <v>35544.944124778696</v>
      </c>
      <c r="Y641" s="2" t="s">
        <v>3417</v>
      </c>
      <c r="Z641" s="3" t="s">
        <v>3418</v>
      </c>
      <c r="AA641" s="4">
        <v>0</v>
      </c>
      <c r="AB641" s="4">
        <v>0</v>
      </c>
      <c r="AC641" s="4">
        <v>0</v>
      </c>
      <c r="AD641" s="4">
        <v>0</v>
      </c>
    </row>
    <row r="642" spans="4:30" x14ac:dyDescent="0.25">
      <c r="D642" s="2" t="s">
        <v>3419</v>
      </c>
      <c r="E642" s="5" t="s">
        <v>3420</v>
      </c>
      <c r="F642" s="4">
        <v>281.20999999999998</v>
      </c>
      <c r="G642" s="4">
        <v>689.54146479999997</v>
      </c>
      <c r="H642" s="4">
        <v>686.01</v>
      </c>
      <c r="I642" s="4">
        <v>685.52066002337506</v>
      </c>
      <c r="Y642" s="2" t="s">
        <v>3421</v>
      </c>
      <c r="Z642" s="3" t="s">
        <v>3422</v>
      </c>
      <c r="AA642" s="4">
        <v>1.31</v>
      </c>
      <c r="AB642" s="4">
        <v>2.85</v>
      </c>
      <c r="AC642" s="4">
        <v>7.8</v>
      </c>
      <c r="AD642" s="4">
        <v>8.1566234941628224</v>
      </c>
    </row>
    <row r="643" spans="4:30" x14ac:dyDescent="0.25">
      <c r="D643" s="2" t="s">
        <v>3423</v>
      </c>
      <c r="E643" s="5" t="s">
        <v>3424</v>
      </c>
      <c r="F643" s="4">
        <v>66473.403410175611</v>
      </c>
      <c r="G643" s="4">
        <v>144369.95220620499</v>
      </c>
      <c r="H643" s="4">
        <v>159006.89918569999</v>
      </c>
      <c r="I643" s="4">
        <v>160477.1098427265</v>
      </c>
      <c r="Y643" s="2" t="s">
        <v>3425</v>
      </c>
      <c r="Z643" s="3" t="s">
        <v>3426</v>
      </c>
      <c r="AA643" s="4">
        <v>0</v>
      </c>
      <c r="AB643" s="4">
        <v>0</v>
      </c>
      <c r="AC643" s="4">
        <v>0</v>
      </c>
      <c r="AD643" s="4">
        <v>0</v>
      </c>
    </row>
    <row r="644" spans="4:30" x14ac:dyDescent="0.25">
      <c r="D644" s="2" t="s">
        <v>3427</v>
      </c>
      <c r="E644" s="5" t="s">
        <v>3428</v>
      </c>
      <c r="F644" s="4">
        <v>46.64</v>
      </c>
      <c r="G644" s="4">
        <v>52.65833378</v>
      </c>
      <c r="H644" s="4">
        <v>36.07</v>
      </c>
      <c r="I644" s="4">
        <v>34.995468585273827</v>
      </c>
      <c r="Y644" s="2" t="s">
        <v>3429</v>
      </c>
      <c r="Z644" s="3" t="s">
        <v>327</v>
      </c>
      <c r="AA644" s="4">
        <v>15.62</v>
      </c>
      <c r="AB644" s="4">
        <v>29.02</v>
      </c>
      <c r="AC644" s="4">
        <v>28.39</v>
      </c>
      <c r="AD644" s="4">
        <v>32.799694867688878</v>
      </c>
    </row>
    <row r="645" spans="4:30" x14ac:dyDescent="0.25">
      <c r="D645" s="2" t="s">
        <v>3430</v>
      </c>
      <c r="E645" s="5" t="s">
        <v>87</v>
      </c>
      <c r="F645" s="4">
        <v>751.27</v>
      </c>
      <c r="G645" s="4">
        <v>1917.8</v>
      </c>
      <c r="H645" s="4">
        <v>2053.79</v>
      </c>
      <c r="I645" s="4">
        <v>1972.3842591625405</v>
      </c>
      <c r="Y645" s="2" t="s">
        <v>3431</v>
      </c>
      <c r="Z645" s="3" t="s">
        <v>3432</v>
      </c>
      <c r="AA645" s="4">
        <v>15.66</v>
      </c>
      <c r="AB645" s="4">
        <v>30.64</v>
      </c>
      <c r="AC645" s="4">
        <v>28.45</v>
      </c>
      <c r="AD645" s="4">
        <v>28.118828959610791</v>
      </c>
    </row>
    <row r="646" spans="4:30" x14ac:dyDescent="0.25">
      <c r="D646" s="2" t="s">
        <v>3433</v>
      </c>
      <c r="E646" s="5" t="s">
        <v>3434</v>
      </c>
      <c r="F646" s="4">
        <v>1055.8900000000001</v>
      </c>
      <c r="G646" s="4">
        <v>2160.599694</v>
      </c>
      <c r="H646" s="4">
        <v>1950.73</v>
      </c>
      <c r="I646" s="4">
        <v>1919.3506881676087</v>
      </c>
      <c r="Y646" s="2" t="s">
        <v>3435</v>
      </c>
      <c r="Z646" s="3" t="s">
        <v>3436</v>
      </c>
      <c r="AA646" s="4">
        <v>3.52</v>
      </c>
      <c r="AB646" s="4">
        <v>173.05</v>
      </c>
      <c r="AC646" s="4">
        <v>284.99</v>
      </c>
      <c r="AD646" s="4">
        <v>380.60358112636783</v>
      </c>
    </row>
    <row r="647" spans="4:30" x14ac:dyDescent="0.25">
      <c r="D647" s="2" t="s">
        <v>3437</v>
      </c>
      <c r="E647" s="5" t="s">
        <v>1562</v>
      </c>
      <c r="F647" s="4">
        <v>25191.460000000003</v>
      </c>
      <c r="G647" s="4">
        <v>50777.818436000009</v>
      </c>
      <c r="H647" s="4">
        <v>51407.590000000004</v>
      </c>
      <c r="I647" s="4">
        <v>52266.593455676863</v>
      </c>
      <c r="Y647" s="2" t="s">
        <v>3438</v>
      </c>
      <c r="Z647" s="3" t="s">
        <v>239</v>
      </c>
      <c r="AA647" s="4">
        <v>26.33</v>
      </c>
      <c r="AB647" s="4">
        <v>54.16</v>
      </c>
      <c r="AC647" s="4">
        <v>50.6</v>
      </c>
      <c r="AD647" s="4">
        <v>46.59732667684343</v>
      </c>
    </row>
    <row r="648" spans="4:30" x14ac:dyDescent="0.25">
      <c r="D648" s="2" t="s">
        <v>3439</v>
      </c>
      <c r="E648" s="5" t="s">
        <v>491</v>
      </c>
      <c r="F648" s="4">
        <v>76601.36</v>
      </c>
      <c r="G648" s="4">
        <v>156327.57504</v>
      </c>
      <c r="H648" s="4">
        <v>147613.91</v>
      </c>
      <c r="I648" s="4">
        <v>144078.61817316184</v>
      </c>
      <c r="Y648" s="2" t="s">
        <v>3440</v>
      </c>
      <c r="Z648" s="3" t="s">
        <v>1026</v>
      </c>
      <c r="AA648" s="4">
        <v>16.23</v>
      </c>
      <c r="AB648" s="4">
        <v>32.450000000000003</v>
      </c>
      <c r="AC648" s="4">
        <v>32.409999999999997</v>
      </c>
      <c r="AD648" s="4">
        <v>31.417961320462545</v>
      </c>
    </row>
    <row r="649" spans="4:30" x14ac:dyDescent="0.25">
      <c r="D649" s="2" t="s">
        <v>3441</v>
      </c>
      <c r="E649" s="5" t="s">
        <v>1569</v>
      </c>
      <c r="F649" s="4">
        <v>92781.9</v>
      </c>
      <c r="G649" s="4">
        <v>188088.77313059999</v>
      </c>
      <c r="H649" s="4">
        <v>142445.25</v>
      </c>
      <c r="I649" s="4">
        <v>138861.42113581343</v>
      </c>
      <c r="Y649" s="2" t="s">
        <v>3442</v>
      </c>
      <c r="Z649" s="3" t="s">
        <v>3443</v>
      </c>
      <c r="AA649" s="4">
        <v>4.78</v>
      </c>
      <c r="AB649" s="4">
        <v>11.270000000000001</v>
      </c>
      <c r="AC649" s="4">
        <v>11.09</v>
      </c>
      <c r="AD649" s="4">
        <v>10.733882210071958</v>
      </c>
    </row>
    <row r="650" spans="4:30" x14ac:dyDescent="0.25">
      <c r="D650" s="2" t="s">
        <v>3444</v>
      </c>
      <c r="E650" s="5" t="s">
        <v>3445</v>
      </c>
      <c r="F650" s="4">
        <v>2763.39</v>
      </c>
      <c r="G650" s="4">
        <v>5551.7727329999998</v>
      </c>
      <c r="H650" s="4">
        <v>5082.772669</v>
      </c>
      <c r="I650" s="4">
        <v>5497.0038680079588</v>
      </c>
      <c r="Y650" s="2" t="s">
        <v>3446</v>
      </c>
      <c r="Z650" s="3" t="s">
        <v>670</v>
      </c>
      <c r="AA650" s="4">
        <v>13.09</v>
      </c>
      <c r="AB650" s="4">
        <v>25.64</v>
      </c>
      <c r="AC650" s="4">
        <v>23.5</v>
      </c>
      <c r="AD650" s="4">
        <v>21.849794991996497</v>
      </c>
    </row>
    <row r="651" spans="4:30" x14ac:dyDescent="0.25">
      <c r="D651" s="2" t="s">
        <v>3447</v>
      </c>
      <c r="E651" s="5" t="s">
        <v>3448</v>
      </c>
      <c r="F651" s="4">
        <v>3.38</v>
      </c>
      <c r="G651" s="4">
        <v>6.5783688209999998</v>
      </c>
      <c r="H651" s="4">
        <v>6.67</v>
      </c>
      <c r="I651" s="4">
        <v>9.8781506308448961</v>
      </c>
      <c r="Y651" s="2" t="s">
        <v>3449</v>
      </c>
      <c r="Z651" s="3" t="s">
        <v>814</v>
      </c>
      <c r="AA651" s="4">
        <v>8.89</v>
      </c>
      <c r="AB651" s="4">
        <v>17.260000000000002</v>
      </c>
      <c r="AC651" s="4">
        <v>13.66</v>
      </c>
      <c r="AD651" s="4">
        <v>15.269348792644985</v>
      </c>
    </row>
    <row r="652" spans="4:30" x14ac:dyDescent="0.25">
      <c r="D652" s="2" t="s">
        <v>3450</v>
      </c>
      <c r="E652" s="5" t="s">
        <v>3451</v>
      </c>
      <c r="F652" s="4">
        <v>170.72</v>
      </c>
      <c r="G652" s="4">
        <v>530.88373549999994</v>
      </c>
      <c r="H652" s="4">
        <v>524.7680398</v>
      </c>
      <c r="I652" s="4">
        <v>519.0995050331901</v>
      </c>
      <c r="Y652" s="2" t="s">
        <v>3452</v>
      </c>
      <c r="Z652" s="3" t="s">
        <v>252</v>
      </c>
      <c r="AA652" s="4">
        <v>6.41</v>
      </c>
      <c r="AB652" s="4">
        <v>12.81</v>
      </c>
      <c r="AC652" s="4">
        <v>6.69</v>
      </c>
      <c r="AD652" s="4">
        <v>6.490246614787563</v>
      </c>
    </row>
    <row r="653" spans="4:30" x14ac:dyDescent="0.25">
      <c r="D653" s="2" t="s">
        <v>3453</v>
      </c>
      <c r="E653" s="5" t="s">
        <v>3454</v>
      </c>
      <c r="F653" s="4">
        <v>179.93</v>
      </c>
      <c r="G653" s="4">
        <v>623.91089190000002</v>
      </c>
      <c r="H653" s="4">
        <v>690.94722609999997</v>
      </c>
      <c r="I653" s="4">
        <v>672.33087355167436</v>
      </c>
      <c r="Y653" s="2" t="s">
        <v>3455</v>
      </c>
      <c r="Z653" s="3" t="s">
        <v>971</v>
      </c>
      <c r="AA653" s="4">
        <v>4.3600000000000003</v>
      </c>
      <c r="AB653" s="4">
        <v>8.7100000000000009</v>
      </c>
      <c r="AC653" s="4">
        <v>8.7100000000000009</v>
      </c>
      <c r="AD653" s="4">
        <v>8.4526978963438744</v>
      </c>
    </row>
    <row r="654" spans="4:30" x14ac:dyDescent="0.25">
      <c r="D654" s="2" t="s">
        <v>3456</v>
      </c>
      <c r="E654" s="5" t="s">
        <v>3457</v>
      </c>
      <c r="F654" s="4">
        <v>1262.73</v>
      </c>
      <c r="G654" s="4">
        <v>2638.3741949999999</v>
      </c>
      <c r="H654" s="4">
        <v>1876.41</v>
      </c>
      <c r="I654" s="4">
        <v>1893.4757914284326</v>
      </c>
      <c r="Y654" s="2" t="s">
        <v>3458</v>
      </c>
      <c r="Z654" s="3" t="s">
        <v>3459</v>
      </c>
      <c r="AA654" s="4">
        <v>5.38</v>
      </c>
      <c r="AB654" s="4">
        <v>24.24</v>
      </c>
      <c r="AC654" s="4">
        <v>10.039999999999999</v>
      </c>
      <c r="AD654" s="4">
        <v>9.7088654287036817</v>
      </c>
    </row>
    <row r="655" spans="4:30" x14ac:dyDescent="0.25">
      <c r="D655" s="2" t="s">
        <v>3460</v>
      </c>
      <c r="E655" s="5" t="s">
        <v>1575</v>
      </c>
      <c r="F655" s="4">
        <v>273850.39466981369</v>
      </c>
      <c r="G655" s="4">
        <v>546539.45090169995</v>
      </c>
      <c r="H655" s="4">
        <v>545618.17581799999</v>
      </c>
      <c r="I655" s="4">
        <v>543847.41581334628</v>
      </c>
      <c r="Y655" s="2" t="s">
        <v>3461</v>
      </c>
      <c r="Z655" s="3" t="s">
        <v>61</v>
      </c>
      <c r="AA655" s="4">
        <v>88.93</v>
      </c>
      <c r="AB655" s="4">
        <v>280.20999999999998</v>
      </c>
      <c r="AC655" s="4">
        <v>639.04</v>
      </c>
      <c r="AD655" s="4">
        <v>547.24699813422808</v>
      </c>
    </row>
    <row r="656" spans="4:30" x14ac:dyDescent="0.25">
      <c r="D656" s="2" t="s">
        <v>3462</v>
      </c>
      <c r="E656" s="5" t="s">
        <v>3463</v>
      </c>
      <c r="F656" s="4">
        <v>255.63</v>
      </c>
      <c r="G656" s="4">
        <v>529.13809230000004</v>
      </c>
      <c r="H656" s="4">
        <v>610.66</v>
      </c>
      <c r="I656" s="4">
        <v>602.62702299564955</v>
      </c>
      <c r="Y656" s="2" t="s">
        <v>3464</v>
      </c>
      <c r="Z656" s="3" t="s">
        <v>3465</v>
      </c>
      <c r="AA656" s="4">
        <v>102.83</v>
      </c>
      <c r="AB656" s="4">
        <v>204.22000000000003</v>
      </c>
      <c r="AC656" s="4">
        <v>206.48</v>
      </c>
      <c r="AD656" s="4">
        <v>209.683490367411</v>
      </c>
    </row>
    <row r="657" spans="4:30" x14ac:dyDescent="0.25">
      <c r="D657" s="2" t="s">
        <v>3466</v>
      </c>
      <c r="E657" s="5" t="s">
        <v>3467</v>
      </c>
      <c r="F657" s="4">
        <v>1717.95</v>
      </c>
      <c r="G657" s="4">
        <v>3895.3837252000003</v>
      </c>
      <c r="H657" s="4">
        <v>3026.9300000000003</v>
      </c>
      <c r="I657" s="4">
        <v>2981.7702552219303</v>
      </c>
      <c r="Y657" s="2" t="s">
        <v>3468</v>
      </c>
      <c r="Z657" s="3" t="s">
        <v>1588</v>
      </c>
      <c r="AA657" s="4">
        <v>36.479999999999997</v>
      </c>
      <c r="AB657" s="4">
        <v>73.099999999999994</v>
      </c>
      <c r="AC657" s="4">
        <v>68.98</v>
      </c>
      <c r="AD657" s="4">
        <v>131.98454077648856</v>
      </c>
    </row>
    <row r="658" spans="4:30" x14ac:dyDescent="0.25">
      <c r="D658" s="2" t="s">
        <v>3469</v>
      </c>
      <c r="E658" s="5" t="s">
        <v>3470</v>
      </c>
      <c r="F658" s="4">
        <v>690.63</v>
      </c>
      <c r="G658" s="4">
        <v>1424.054484</v>
      </c>
      <c r="H658" s="4">
        <v>1460.01</v>
      </c>
      <c r="I658" s="4">
        <v>1323.9229144484339</v>
      </c>
      <c r="Y658" s="2" t="s">
        <v>3471</v>
      </c>
      <c r="Z658" s="3" t="s">
        <v>3472</v>
      </c>
      <c r="AA658" s="4">
        <v>30.66</v>
      </c>
      <c r="AB658" s="4">
        <v>59.41</v>
      </c>
      <c r="AC658" s="4">
        <v>56.39</v>
      </c>
      <c r="AD658" s="4">
        <v>53.024281550941332</v>
      </c>
    </row>
    <row r="659" spans="4:30" x14ac:dyDescent="0.25">
      <c r="D659" s="2" t="s">
        <v>3473</v>
      </c>
      <c r="E659" s="5" t="s">
        <v>3474</v>
      </c>
      <c r="F659" s="4">
        <v>1342.06</v>
      </c>
      <c r="G659" s="4">
        <v>2867.400991</v>
      </c>
      <c r="H659" s="4">
        <v>2748.46</v>
      </c>
      <c r="I659" s="4">
        <v>2674.4718592413024</v>
      </c>
      <c r="Y659" s="2" t="s">
        <v>3475</v>
      </c>
      <c r="Z659" s="3" t="s">
        <v>552</v>
      </c>
      <c r="AA659" s="4">
        <v>3.28</v>
      </c>
      <c r="AB659" s="4">
        <v>7.23</v>
      </c>
      <c r="AC659" s="4">
        <v>0</v>
      </c>
      <c r="AD659" s="4">
        <v>0</v>
      </c>
    </row>
    <row r="660" spans="4:30" x14ac:dyDescent="0.25">
      <c r="D660" s="2" t="s">
        <v>3476</v>
      </c>
      <c r="E660" s="5" t="s">
        <v>3477</v>
      </c>
      <c r="F660" s="4">
        <v>909.84</v>
      </c>
      <c r="G660" s="4">
        <v>1830.60022</v>
      </c>
      <c r="H660" s="4">
        <v>1821.68</v>
      </c>
      <c r="I660" s="4">
        <v>1704.9895531916377</v>
      </c>
      <c r="Y660" s="2" t="s">
        <v>3478</v>
      </c>
      <c r="Z660" s="3" t="s">
        <v>3479</v>
      </c>
      <c r="AA660" s="4">
        <v>0.59</v>
      </c>
      <c r="AB660" s="4">
        <v>1.17</v>
      </c>
      <c r="AC660" s="4">
        <v>1.02</v>
      </c>
      <c r="AD660" s="4">
        <v>0.96996909827618671</v>
      </c>
    </row>
    <row r="661" spans="4:30" x14ac:dyDescent="0.25">
      <c r="D661" s="2" t="s">
        <v>3480</v>
      </c>
      <c r="E661" s="5" t="s">
        <v>3481</v>
      </c>
      <c r="F661" s="4">
        <v>210.04</v>
      </c>
      <c r="G661" s="4">
        <v>420.68385439999997</v>
      </c>
      <c r="H661" s="4">
        <v>503.14</v>
      </c>
      <c r="I661" s="4">
        <v>473.19695346239666</v>
      </c>
      <c r="Y661" s="2" t="s">
        <v>3482</v>
      </c>
      <c r="Z661" s="3" t="s">
        <v>137</v>
      </c>
      <c r="AA661" s="4">
        <v>49.97</v>
      </c>
      <c r="AB661" s="4">
        <v>100.83</v>
      </c>
      <c r="AC661" s="4">
        <v>114.72</v>
      </c>
      <c r="AD661" s="4">
        <v>123.82446779825361</v>
      </c>
    </row>
    <row r="662" spans="4:30" x14ac:dyDescent="0.25">
      <c r="D662" s="2" t="s">
        <v>3483</v>
      </c>
      <c r="E662" s="5" t="s">
        <v>3484</v>
      </c>
      <c r="F662" s="4">
        <v>1582.86</v>
      </c>
      <c r="G662" s="4">
        <v>3274.7803119999999</v>
      </c>
      <c r="H662" s="4">
        <v>3154.76</v>
      </c>
      <c r="I662" s="4">
        <v>3086.9882866939711</v>
      </c>
      <c r="Y662" s="2" t="s">
        <v>3485</v>
      </c>
      <c r="Z662" s="3" t="s">
        <v>3486</v>
      </c>
      <c r="AA662" s="4">
        <v>36.99</v>
      </c>
      <c r="AB662" s="4">
        <v>76.06</v>
      </c>
      <c r="AC662" s="4">
        <v>78.94</v>
      </c>
      <c r="AD662" s="4">
        <v>76.556203613641628</v>
      </c>
    </row>
    <row r="663" spans="4:30" x14ac:dyDescent="0.25">
      <c r="D663" s="2" t="s">
        <v>3487</v>
      </c>
      <c r="E663" s="5" t="s">
        <v>3488</v>
      </c>
      <c r="F663" s="4">
        <v>3352.16</v>
      </c>
      <c r="G663" s="4">
        <v>6638.8794510000007</v>
      </c>
      <c r="H663" s="4">
        <v>6453.67</v>
      </c>
      <c r="I663" s="4">
        <v>7768.2126922130938</v>
      </c>
      <c r="Y663" s="2" t="s">
        <v>3489</v>
      </c>
      <c r="Z663" s="3" t="s">
        <v>3490</v>
      </c>
      <c r="AA663" s="4">
        <v>22.01</v>
      </c>
      <c r="AB663" s="4">
        <v>55.44</v>
      </c>
      <c r="AC663" s="4">
        <v>46.76</v>
      </c>
      <c r="AD663" s="4">
        <v>49.16354772020221</v>
      </c>
    </row>
    <row r="664" spans="4:30" x14ac:dyDescent="0.25">
      <c r="D664" s="2" t="s">
        <v>3491</v>
      </c>
      <c r="E664" s="5" t="s">
        <v>3492</v>
      </c>
      <c r="F664" s="4">
        <v>3181.7589872292378</v>
      </c>
      <c r="G664" s="4">
        <v>2394.1833030000003</v>
      </c>
      <c r="H664" s="4">
        <v>2325.3885</v>
      </c>
      <c r="I664" s="4">
        <v>7568.4014918567909</v>
      </c>
      <c r="Y664" s="2" t="s">
        <v>3493</v>
      </c>
      <c r="Z664" s="3" t="s">
        <v>114</v>
      </c>
      <c r="AA664" s="4">
        <v>0</v>
      </c>
      <c r="AB664" s="4">
        <v>0</v>
      </c>
      <c r="AC664" s="4">
        <v>0</v>
      </c>
      <c r="AD664" s="4">
        <v>0</v>
      </c>
    </row>
    <row r="665" spans="4:30" x14ac:dyDescent="0.25">
      <c r="D665" s="2" t="s">
        <v>3494</v>
      </c>
      <c r="E665" s="5" t="s">
        <v>3495</v>
      </c>
      <c r="F665" s="4">
        <v>12744.919999999998</v>
      </c>
      <c r="G665" s="4">
        <v>26633.674469999998</v>
      </c>
      <c r="H665" s="4">
        <v>26640.44</v>
      </c>
      <c r="I665" s="4">
        <v>25425.040201009506</v>
      </c>
      <c r="Y665" s="2" t="s">
        <v>3496</v>
      </c>
      <c r="Z665" s="3" t="s">
        <v>3497</v>
      </c>
      <c r="AA665" s="4">
        <v>0.59</v>
      </c>
      <c r="AB665" s="4">
        <v>1.1399999999999999</v>
      </c>
      <c r="AC665" s="4">
        <v>1.82</v>
      </c>
      <c r="AD665" s="4">
        <v>1.7054533420538511</v>
      </c>
    </row>
    <row r="666" spans="4:30" x14ac:dyDescent="0.25">
      <c r="D666" s="2" t="s">
        <v>3498</v>
      </c>
      <c r="E666" s="5" t="s">
        <v>3499</v>
      </c>
      <c r="F666" s="4">
        <v>2.7</v>
      </c>
      <c r="G666" s="4">
        <v>6.2153683239999999</v>
      </c>
      <c r="H666" s="4">
        <v>6.36192928</v>
      </c>
      <c r="I666" s="4">
        <v>8.1654112124945932</v>
      </c>
      <c r="Y666" s="2" t="s">
        <v>3500</v>
      </c>
      <c r="Z666" s="3" t="s">
        <v>237</v>
      </c>
      <c r="AA666" s="4">
        <v>177.35</v>
      </c>
      <c r="AB666" s="4">
        <v>396.32</v>
      </c>
      <c r="AC666" s="4">
        <v>405.51</v>
      </c>
      <c r="AD666" s="4">
        <v>379.25206621374969</v>
      </c>
    </row>
    <row r="667" spans="4:30" x14ac:dyDescent="0.25">
      <c r="D667" s="2" t="s">
        <v>3501</v>
      </c>
      <c r="E667" s="5" t="s">
        <v>3502</v>
      </c>
      <c r="F667" s="4">
        <v>12678.3</v>
      </c>
      <c r="G667" s="4">
        <v>23180.489999999998</v>
      </c>
      <c r="H667" s="4">
        <v>17606.25</v>
      </c>
      <c r="I667" s="4">
        <v>17333.912997391319</v>
      </c>
      <c r="Y667" s="2" t="s">
        <v>3503</v>
      </c>
      <c r="Z667" s="3" t="s">
        <v>3504</v>
      </c>
      <c r="AA667" s="4">
        <v>0.17</v>
      </c>
      <c r="AB667" s="4">
        <v>0.36</v>
      </c>
      <c r="AC667" s="4">
        <v>0.36</v>
      </c>
      <c r="AD667" s="4">
        <v>0.36800358172524555</v>
      </c>
    </row>
    <row r="668" spans="4:30" x14ac:dyDescent="0.25">
      <c r="D668" s="2" t="s">
        <v>3505</v>
      </c>
      <c r="E668" s="5" t="s">
        <v>3506</v>
      </c>
      <c r="F668" s="4">
        <v>226.28</v>
      </c>
      <c r="G668" s="4">
        <v>483.16538100000002</v>
      </c>
      <c r="H668" s="4">
        <v>689.5</v>
      </c>
      <c r="I668" s="4">
        <v>0</v>
      </c>
      <c r="Y668" s="2" t="s">
        <v>3507</v>
      </c>
      <c r="Z668" s="3" t="s">
        <v>3179</v>
      </c>
      <c r="AA668" s="4">
        <v>3.29</v>
      </c>
      <c r="AB668" s="4">
        <v>3.46</v>
      </c>
      <c r="AC668" s="4">
        <v>3.39</v>
      </c>
      <c r="AD668" s="4">
        <v>3.1818893602924807</v>
      </c>
    </row>
    <row r="669" spans="4:30" x14ac:dyDescent="0.25">
      <c r="D669" s="2" t="s">
        <v>3508</v>
      </c>
      <c r="E669" s="5" t="s">
        <v>3509</v>
      </c>
      <c r="F669" s="4">
        <v>2630</v>
      </c>
      <c r="G669" s="4">
        <v>5730.0323600000002</v>
      </c>
      <c r="H669" s="4">
        <v>5842.54</v>
      </c>
      <c r="I669" s="4">
        <v>5386.0897505132871</v>
      </c>
      <c r="Y669" s="2" t="s">
        <v>3510</v>
      </c>
      <c r="Z669" s="3" t="s">
        <v>2330</v>
      </c>
      <c r="AA669" s="4">
        <v>14.51</v>
      </c>
      <c r="AB669" s="4">
        <v>14.7</v>
      </c>
      <c r="AC669" s="4">
        <v>24.259999999999998</v>
      </c>
      <c r="AD669" s="4">
        <v>22.897889922870689</v>
      </c>
    </row>
    <row r="670" spans="4:30" x14ac:dyDescent="0.25">
      <c r="D670" s="2" t="s">
        <v>3511</v>
      </c>
      <c r="E670" s="5" t="s">
        <v>3512</v>
      </c>
      <c r="F670" s="4">
        <v>29.32</v>
      </c>
      <c r="G670" s="4">
        <v>81.937732030000006</v>
      </c>
      <c r="H670" s="4">
        <v>1.06</v>
      </c>
      <c r="I670" s="4">
        <v>0</v>
      </c>
      <c r="Y670" s="2" t="s">
        <v>3513</v>
      </c>
      <c r="Z670" s="3" t="s">
        <v>3514</v>
      </c>
      <c r="AA670" s="4">
        <v>47.17</v>
      </c>
      <c r="AB670" s="4">
        <v>94.29</v>
      </c>
      <c r="AC670" s="4">
        <v>93.81</v>
      </c>
      <c r="AD670" s="4">
        <v>94.111784104028033</v>
      </c>
    </row>
    <row r="671" spans="4:30" x14ac:dyDescent="0.25">
      <c r="D671" s="2" t="s">
        <v>3515</v>
      </c>
      <c r="E671" s="5" t="s">
        <v>3516</v>
      </c>
      <c r="F671" s="4">
        <v>4240.01</v>
      </c>
      <c r="G671" s="4">
        <v>10130.154399300001</v>
      </c>
      <c r="H671" s="4">
        <v>14675.231632179999</v>
      </c>
      <c r="I671" s="4">
        <v>14513.101848048487</v>
      </c>
      <c r="Y671" s="2" t="s">
        <v>3517</v>
      </c>
      <c r="Z671" s="3" t="s">
        <v>3518</v>
      </c>
      <c r="AA671" s="4">
        <v>21.509999999999998</v>
      </c>
      <c r="AB671" s="4">
        <v>43.48</v>
      </c>
      <c r="AC671" s="4">
        <v>42.39</v>
      </c>
      <c r="AD671" s="4">
        <v>39.955182522668601</v>
      </c>
    </row>
    <row r="672" spans="4:30" x14ac:dyDescent="0.25">
      <c r="D672" s="2" t="s">
        <v>3519</v>
      </c>
      <c r="E672" s="5" t="s">
        <v>1605</v>
      </c>
      <c r="F672" s="4">
        <v>106808.62999999999</v>
      </c>
      <c r="G672" s="4">
        <v>210189.3087507</v>
      </c>
      <c r="H672" s="4">
        <v>191465.71</v>
      </c>
      <c r="I672" s="4">
        <v>212480.13608519381</v>
      </c>
      <c r="Y672" s="2" t="s">
        <v>3520</v>
      </c>
      <c r="Z672" s="3" t="s">
        <v>3521</v>
      </c>
      <c r="AA672" s="4">
        <v>7.3</v>
      </c>
      <c r="AB672" s="4">
        <v>14.32</v>
      </c>
      <c r="AC672" s="4">
        <v>14.49</v>
      </c>
      <c r="AD672" s="4">
        <v>15.124795023782742</v>
      </c>
    </row>
    <row r="673" spans="4:30" x14ac:dyDescent="0.25">
      <c r="D673" s="2" t="s">
        <v>3522</v>
      </c>
      <c r="E673" s="5" t="s">
        <v>3523</v>
      </c>
      <c r="F673" s="4">
        <v>36041.119999999995</v>
      </c>
      <c r="G673" s="4">
        <v>73529.628049999999</v>
      </c>
      <c r="H673" s="4">
        <v>73335.350000000006</v>
      </c>
      <c r="I673" s="4">
        <v>75322.457608997953</v>
      </c>
      <c r="Y673" s="2" t="s">
        <v>3524</v>
      </c>
      <c r="Z673" s="3" t="s">
        <v>3525</v>
      </c>
      <c r="AA673" s="4">
        <v>194.07999999999998</v>
      </c>
      <c r="AB673" s="4">
        <v>405.07</v>
      </c>
      <c r="AC673" s="4">
        <v>338.91999999999996</v>
      </c>
      <c r="AD673" s="4">
        <v>373.40214543425162</v>
      </c>
    </row>
    <row r="674" spans="4:30" x14ac:dyDescent="0.25">
      <c r="D674" s="2" t="s">
        <v>3526</v>
      </c>
      <c r="E674" s="5" t="s">
        <v>1219</v>
      </c>
      <c r="F674" s="4">
        <v>49534.710000000006</v>
      </c>
      <c r="G674" s="4">
        <v>99503.290769499989</v>
      </c>
      <c r="H674" s="4">
        <v>87058.08</v>
      </c>
      <c r="I674" s="4">
        <v>84066.297898382341</v>
      </c>
      <c r="Y674" s="2" t="s">
        <v>3527</v>
      </c>
      <c r="Z674" s="3" t="s">
        <v>552</v>
      </c>
      <c r="AA674" s="4">
        <v>0</v>
      </c>
      <c r="AB674" s="4">
        <v>0</v>
      </c>
      <c r="AC674" s="4">
        <v>0</v>
      </c>
      <c r="AD674" s="4">
        <v>0</v>
      </c>
    </row>
    <row r="675" spans="4:30" x14ac:dyDescent="0.25">
      <c r="D675" s="2" t="s">
        <v>3528</v>
      </c>
      <c r="E675" s="5" t="s">
        <v>3529</v>
      </c>
      <c r="F675" s="4">
        <v>324.42</v>
      </c>
      <c r="G675" s="4">
        <v>894.34971159999998</v>
      </c>
      <c r="H675" s="4">
        <v>1164.75</v>
      </c>
      <c r="I675" s="4">
        <v>1109.9757586074966</v>
      </c>
      <c r="Y675" s="2" t="s">
        <v>3530</v>
      </c>
      <c r="Z675" s="3" t="s">
        <v>3531</v>
      </c>
      <c r="AA675" s="4">
        <v>2.68</v>
      </c>
      <c r="AB675" s="4">
        <v>5.26</v>
      </c>
      <c r="AC675" s="4">
        <v>5.36</v>
      </c>
      <c r="AD675" s="4">
        <v>5.1811939672026845</v>
      </c>
    </row>
    <row r="676" spans="4:30" x14ac:dyDescent="0.25">
      <c r="D676" s="2" t="s">
        <v>3532</v>
      </c>
      <c r="E676" s="5" t="s">
        <v>2324</v>
      </c>
      <c r="F676" s="4">
        <v>1366.39</v>
      </c>
      <c r="G676" s="4">
        <v>2637.0117758000001</v>
      </c>
      <c r="H676" s="4">
        <v>3082.9700000000003</v>
      </c>
      <c r="I676" s="4">
        <v>4365.0596601533334</v>
      </c>
      <c r="Y676" s="2" t="s">
        <v>3533</v>
      </c>
      <c r="Z676" s="3" t="s">
        <v>137</v>
      </c>
      <c r="AA676" s="4">
        <v>93.8</v>
      </c>
      <c r="AB676" s="4">
        <v>186.16</v>
      </c>
      <c r="AC676" s="4">
        <v>191.79000000000002</v>
      </c>
      <c r="AD676" s="4">
        <v>324.00528567007859</v>
      </c>
    </row>
    <row r="677" spans="4:30" x14ac:dyDescent="0.25">
      <c r="D677" s="2" t="s">
        <v>3534</v>
      </c>
      <c r="E677" s="5" t="s">
        <v>3535</v>
      </c>
      <c r="F677" s="4">
        <v>2124.08</v>
      </c>
      <c r="G677" s="4">
        <v>4377.807871</v>
      </c>
      <c r="H677" s="4">
        <v>6158.0706440000004</v>
      </c>
      <c r="I677" s="4">
        <v>6340.6715413457086</v>
      </c>
      <c r="Y677" s="2" t="s">
        <v>3536</v>
      </c>
      <c r="Z677" s="3" t="s">
        <v>1943</v>
      </c>
      <c r="AA677" s="4">
        <v>4.24</v>
      </c>
      <c r="AB677" s="4">
        <v>8.48</v>
      </c>
      <c r="AC677" s="4">
        <v>8.07</v>
      </c>
      <c r="AD677" s="4">
        <v>3.6501801462434034</v>
      </c>
    </row>
    <row r="678" spans="4:30" x14ac:dyDescent="0.25">
      <c r="D678" s="2" t="s">
        <v>3537</v>
      </c>
      <c r="E678" s="5" t="s">
        <v>1022</v>
      </c>
      <c r="F678" s="4">
        <v>84.02</v>
      </c>
      <c r="G678" s="4">
        <v>159.12</v>
      </c>
      <c r="H678" s="4">
        <v>56.63</v>
      </c>
      <c r="I678" s="4">
        <v>54.148155847960332</v>
      </c>
      <c r="Y678" s="2" t="s">
        <v>3538</v>
      </c>
      <c r="Z678" s="3" t="s">
        <v>3539</v>
      </c>
      <c r="AA678" s="4">
        <v>70.87</v>
      </c>
      <c r="AB678" s="4">
        <v>121.54</v>
      </c>
      <c r="AC678" s="4">
        <v>123.06</v>
      </c>
      <c r="AD678" s="4">
        <v>116.24431773188907</v>
      </c>
    </row>
    <row r="679" spans="4:30" x14ac:dyDescent="0.25">
      <c r="D679" s="2" t="s">
        <v>3540</v>
      </c>
      <c r="E679" s="5" t="s">
        <v>1801</v>
      </c>
      <c r="F679" s="4">
        <v>1703.38</v>
      </c>
      <c r="G679" s="4">
        <v>3403.2565129999998</v>
      </c>
      <c r="H679" s="4">
        <v>3365.11</v>
      </c>
      <c r="I679" s="4">
        <v>2347.3104729361994</v>
      </c>
      <c r="Y679" s="2" t="s">
        <v>3541</v>
      </c>
      <c r="Z679" s="3" t="s">
        <v>279</v>
      </c>
      <c r="AA679" s="4">
        <v>4.5199999999999996</v>
      </c>
      <c r="AB679" s="4">
        <v>9.0500000000000007</v>
      </c>
      <c r="AC679" s="4">
        <v>9.5</v>
      </c>
      <c r="AD679" s="4">
        <v>8.3863389315042376</v>
      </c>
    </row>
    <row r="680" spans="4:30" x14ac:dyDescent="0.25">
      <c r="D680" s="2" t="s">
        <v>3542</v>
      </c>
      <c r="E680" s="5" t="s">
        <v>3543</v>
      </c>
      <c r="F680" s="4">
        <v>218.19</v>
      </c>
      <c r="G680" s="4">
        <v>525.64819850000003</v>
      </c>
      <c r="H680" s="4">
        <v>682.64</v>
      </c>
      <c r="I680" s="4">
        <v>706.58619081375548</v>
      </c>
      <c r="Y680" s="2" t="s">
        <v>3544</v>
      </c>
      <c r="Z680" s="3" t="s">
        <v>3545</v>
      </c>
      <c r="AA680" s="4">
        <v>3.29</v>
      </c>
      <c r="AB680" s="4">
        <v>6.39</v>
      </c>
      <c r="AC680" s="4">
        <v>6.33</v>
      </c>
      <c r="AD680" s="4">
        <v>5.9683273281518598</v>
      </c>
    </row>
    <row r="681" spans="4:30" x14ac:dyDescent="0.25">
      <c r="D681" s="2" t="s">
        <v>3546</v>
      </c>
      <c r="E681" s="5" t="s">
        <v>3547</v>
      </c>
      <c r="F681" s="4">
        <v>1462.27</v>
      </c>
      <c r="G681" s="4">
        <v>2884.48</v>
      </c>
      <c r="H681" s="4">
        <v>3251.3</v>
      </c>
      <c r="I681" s="4">
        <v>3110.0264390191905</v>
      </c>
      <c r="Y681" s="2" t="s">
        <v>3548</v>
      </c>
      <c r="Z681" s="3" t="s">
        <v>3549</v>
      </c>
      <c r="AA681" s="4">
        <v>9.07</v>
      </c>
      <c r="AB681" s="4">
        <v>24.66</v>
      </c>
      <c r="AC681" s="4">
        <v>5.29</v>
      </c>
      <c r="AD681" s="4">
        <v>0</v>
      </c>
    </row>
    <row r="682" spans="4:30" x14ac:dyDescent="0.25">
      <c r="D682" s="2" t="s">
        <v>3550</v>
      </c>
      <c r="E682" s="5" t="s">
        <v>3551</v>
      </c>
      <c r="F682" s="4">
        <v>10.69</v>
      </c>
      <c r="G682" s="4">
        <v>19.989999999999998</v>
      </c>
      <c r="H682" s="4">
        <v>21.88</v>
      </c>
      <c r="I682" s="4">
        <v>20.763540380274506</v>
      </c>
      <c r="Y682" s="2" t="s">
        <v>3552</v>
      </c>
      <c r="Z682" s="3" t="s">
        <v>434</v>
      </c>
      <c r="AA682" s="4">
        <v>0</v>
      </c>
      <c r="AB682" s="4">
        <v>0</v>
      </c>
      <c r="AC682" s="4">
        <v>0</v>
      </c>
      <c r="AD682" s="4">
        <v>0</v>
      </c>
    </row>
    <row r="683" spans="4:30" x14ac:dyDescent="0.25">
      <c r="D683" s="2" t="s">
        <v>3553</v>
      </c>
      <c r="E683" s="5" t="s">
        <v>3554</v>
      </c>
      <c r="F683" s="4">
        <v>66313.789999999994</v>
      </c>
      <c r="G683" s="4">
        <v>139659.52305900003</v>
      </c>
      <c r="H683" s="4">
        <v>128233.35750000001</v>
      </c>
      <c r="I683" s="4">
        <v>212490.37064924318</v>
      </c>
      <c r="Y683" s="2" t="s">
        <v>3555</v>
      </c>
      <c r="Z683" s="3" t="s">
        <v>3556</v>
      </c>
      <c r="AA683" s="4">
        <v>0</v>
      </c>
      <c r="AB683" s="4">
        <v>0</v>
      </c>
      <c r="AC683" s="4">
        <v>0</v>
      </c>
      <c r="AD683" s="4">
        <v>0</v>
      </c>
    </row>
    <row r="684" spans="4:30" x14ac:dyDescent="0.25">
      <c r="D684" s="2" t="s">
        <v>3557</v>
      </c>
      <c r="E684" s="5" t="s">
        <v>3558</v>
      </c>
      <c r="F684" s="4">
        <v>0</v>
      </c>
      <c r="G684" s="4">
        <v>0</v>
      </c>
      <c r="H684" s="4">
        <v>0</v>
      </c>
      <c r="I684" s="4">
        <v>0</v>
      </c>
      <c r="Y684" s="2" t="s">
        <v>3559</v>
      </c>
      <c r="Z684" s="3" t="s">
        <v>2623</v>
      </c>
      <c r="AA684" s="4">
        <v>123.1</v>
      </c>
      <c r="AB684" s="4">
        <v>253.49</v>
      </c>
      <c r="AC684" s="4">
        <v>254.35</v>
      </c>
      <c r="AD684" s="4">
        <v>270.97584388941647</v>
      </c>
    </row>
    <row r="685" spans="4:30" x14ac:dyDescent="0.25">
      <c r="D685" s="2" t="s">
        <v>3560</v>
      </c>
      <c r="E685" s="5" t="s">
        <v>3561</v>
      </c>
      <c r="F685" s="4">
        <v>10.7</v>
      </c>
      <c r="G685" s="4">
        <v>21.520101189999998</v>
      </c>
      <c r="H685" s="4">
        <v>23.08</v>
      </c>
      <c r="I685" s="4">
        <v>21.198733248808875</v>
      </c>
      <c r="Y685" s="2" t="s">
        <v>3562</v>
      </c>
      <c r="Z685" s="3" t="s">
        <v>3563</v>
      </c>
      <c r="AA685" s="4">
        <v>0</v>
      </c>
      <c r="AB685" s="4">
        <v>0</v>
      </c>
      <c r="AC685" s="4">
        <v>0</v>
      </c>
      <c r="AD685" s="4">
        <v>0</v>
      </c>
    </row>
    <row r="686" spans="4:30" x14ac:dyDescent="0.25">
      <c r="D686" s="2" t="s">
        <v>3564</v>
      </c>
      <c r="E686" s="5" t="s">
        <v>1622</v>
      </c>
      <c r="F686" s="4">
        <v>7019.0507986663088</v>
      </c>
      <c r="G686" s="4">
        <v>14533.934921106</v>
      </c>
      <c r="H686" s="4">
        <v>10555.78859948</v>
      </c>
      <c r="I686" s="4">
        <v>11015.3897277748</v>
      </c>
      <c r="Y686" s="2" t="s">
        <v>3565</v>
      </c>
      <c r="Z686" s="3" t="s">
        <v>3566</v>
      </c>
      <c r="AA686" s="4">
        <v>147.48999999999998</v>
      </c>
      <c r="AB686" s="4">
        <v>286.20000000000005</v>
      </c>
      <c r="AC686" s="4">
        <v>273.68</v>
      </c>
      <c r="AD686" s="4">
        <v>255.91992991886619</v>
      </c>
    </row>
    <row r="687" spans="4:30" x14ac:dyDescent="0.25">
      <c r="D687" s="2" t="s">
        <v>3567</v>
      </c>
      <c r="E687" s="5" t="s">
        <v>3568</v>
      </c>
      <c r="F687" s="4">
        <v>940.57</v>
      </c>
      <c r="G687" s="4">
        <v>1817.870627</v>
      </c>
      <c r="H687" s="4">
        <v>1806.5</v>
      </c>
      <c r="I687" s="4">
        <v>1678.3270063381085</v>
      </c>
      <c r="Y687" s="2" t="s">
        <v>3569</v>
      </c>
      <c r="Z687" s="3" t="s">
        <v>3380</v>
      </c>
      <c r="AA687" s="4">
        <v>16.48</v>
      </c>
      <c r="AB687" s="4">
        <v>30.33</v>
      </c>
      <c r="AC687" s="4">
        <v>27.87</v>
      </c>
      <c r="AD687" s="4">
        <v>26.392077417980644</v>
      </c>
    </row>
    <row r="688" spans="4:30" x14ac:dyDescent="0.25">
      <c r="D688" s="2" t="s">
        <v>3570</v>
      </c>
      <c r="E688" s="5" t="s">
        <v>507</v>
      </c>
      <c r="F688" s="4">
        <v>720.91</v>
      </c>
      <c r="G688" s="4">
        <v>1526.42</v>
      </c>
      <c r="H688" s="4">
        <v>1228.93</v>
      </c>
      <c r="I688" s="4">
        <v>1414.4731701171092</v>
      </c>
      <c r="Y688" s="2" t="s">
        <v>3571</v>
      </c>
      <c r="Z688" s="3" t="s">
        <v>491</v>
      </c>
      <c r="AA688" s="4">
        <v>25.11</v>
      </c>
      <c r="AB688" s="4">
        <v>135.94</v>
      </c>
      <c r="AC688" s="4">
        <v>134.07</v>
      </c>
      <c r="AD688" s="4">
        <v>174.22057243878612</v>
      </c>
    </row>
    <row r="689" spans="4:30" x14ac:dyDescent="0.25">
      <c r="D689" s="2" t="s">
        <v>3572</v>
      </c>
      <c r="E689" s="5" t="s">
        <v>515</v>
      </c>
      <c r="F689" s="4">
        <v>13618.449999999999</v>
      </c>
      <c r="G689" s="4">
        <v>28391.180718</v>
      </c>
      <c r="H689" s="4">
        <v>27002.95</v>
      </c>
      <c r="I689" s="4">
        <v>26806.00348560623</v>
      </c>
      <c r="Y689" s="2" t="s">
        <v>3573</v>
      </c>
      <c r="Z689" s="3" t="s">
        <v>3574</v>
      </c>
      <c r="AA689" s="4">
        <v>10.16</v>
      </c>
      <c r="AB689" s="4">
        <v>34.71</v>
      </c>
      <c r="AC689" s="4">
        <v>49.449999999999996</v>
      </c>
      <c r="AD689" s="4">
        <v>33.490338828068673</v>
      </c>
    </row>
    <row r="690" spans="4:30" x14ac:dyDescent="0.25">
      <c r="D690" s="2" t="s">
        <v>3575</v>
      </c>
      <c r="E690" s="5" t="s">
        <v>3576</v>
      </c>
      <c r="F690" s="4">
        <v>7513.02</v>
      </c>
      <c r="G690" s="4">
        <v>16983.805378300003</v>
      </c>
      <c r="H690" s="4">
        <v>14459.268207000001</v>
      </c>
      <c r="I690" s="4">
        <v>14643.478981122087</v>
      </c>
      <c r="Y690" s="2" t="s">
        <v>3577</v>
      </c>
      <c r="Z690" s="3" t="s">
        <v>3578</v>
      </c>
      <c r="AA690" s="4">
        <v>0</v>
      </c>
      <c r="AB690" s="4">
        <v>0</v>
      </c>
      <c r="AC690" s="4">
        <v>0</v>
      </c>
      <c r="AD690" s="4">
        <v>0</v>
      </c>
    </row>
    <row r="691" spans="4:30" x14ac:dyDescent="0.25">
      <c r="D691" s="2" t="s">
        <v>3579</v>
      </c>
      <c r="E691" s="5" t="s">
        <v>3580</v>
      </c>
      <c r="F691" s="4">
        <v>7269.59</v>
      </c>
      <c r="G691" s="4">
        <v>15450.51</v>
      </c>
      <c r="H691" s="4">
        <v>11469.43</v>
      </c>
      <c r="I691" s="4">
        <v>11466.667777919547</v>
      </c>
      <c r="Y691" s="2" t="s">
        <v>3581</v>
      </c>
      <c r="Z691" s="3" t="s">
        <v>1594</v>
      </c>
      <c r="AA691" s="4">
        <v>1.68</v>
      </c>
      <c r="AB691" s="4">
        <v>3.14</v>
      </c>
      <c r="AC691" s="4">
        <v>3.88</v>
      </c>
      <c r="AD691" s="4">
        <v>3.4171610543611965</v>
      </c>
    </row>
    <row r="692" spans="4:30" x14ac:dyDescent="0.25">
      <c r="D692" s="2" t="s">
        <v>3582</v>
      </c>
      <c r="E692" s="5" t="s">
        <v>3583</v>
      </c>
      <c r="F692" s="4">
        <v>42.53</v>
      </c>
      <c r="G692" s="4">
        <v>84.968809539999995</v>
      </c>
      <c r="H692" s="4">
        <v>99.14</v>
      </c>
      <c r="I692" s="4">
        <v>101.76825493895753</v>
      </c>
      <c r="Y692" s="2" t="s">
        <v>3584</v>
      </c>
      <c r="Z692" s="3" t="s">
        <v>3585</v>
      </c>
      <c r="AA692" s="4">
        <v>9.43</v>
      </c>
      <c r="AB692" s="4">
        <v>19.02</v>
      </c>
      <c r="AC692" s="4">
        <v>22.740000000000002</v>
      </c>
      <c r="AD692" s="4">
        <v>21.528204143922292</v>
      </c>
    </row>
    <row r="693" spans="4:30" x14ac:dyDescent="0.25">
      <c r="D693" s="2" t="s">
        <v>3586</v>
      </c>
      <c r="E693" s="5" t="s">
        <v>3587</v>
      </c>
      <c r="F693" s="4">
        <v>1054.4100000000001</v>
      </c>
      <c r="G693" s="4">
        <v>1738.0423060000001</v>
      </c>
      <c r="H693" s="4">
        <v>1683.7227</v>
      </c>
      <c r="I693" s="4">
        <v>1633.5475639453548</v>
      </c>
      <c r="Y693" s="2" t="s">
        <v>3588</v>
      </c>
      <c r="Z693" s="3" t="s">
        <v>3589</v>
      </c>
      <c r="AA693" s="4">
        <v>0</v>
      </c>
      <c r="AB693" s="4">
        <v>0</v>
      </c>
      <c r="AC693" s="4">
        <v>0</v>
      </c>
      <c r="AD693" s="4">
        <v>0</v>
      </c>
    </row>
    <row r="694" spans="4:30" x14ac:dyDescent="0.25">
      <c r="D694" s="2" t="s">
        <v>3590</v>
      </c>
      <c r="E694" s="5" t="s">
        <v>1640</v>
      </c>
      <c r="F694" s="4">
        <v>17596.79</v>
      </c>
      <c r="G694" s="4">
        <v>35795.990000000005</v>
      </c>
      <c r="H694" s="4">
        <v>35100.880000000005</v>
      </c>
      <c r="I694" s="4">
        <v>33354.633247506827</v>
      </c>
      <c r="Y694" s="2" t="s">
        <v>3591</v>
      </c>
      <c r="Z694" s="3" t="s">
        <v>3592</v>
      </c>
      <c r="AA694" s="4">
        <v>17.079999999999998</v>
      </c>
      <c r="AB694" s="4">
        <v>36.299999999999997</v>
      </c>
      <c r="AC694" s="4">
        <v>56.18</v>
      </c>
      <c r="AD694" s="4">
        <v>54.453026371981665</v>
      </c>
    </row>
    <row r="695" spans="4:30" x14ac:dyDescent="0.25">
      <c r="D695" s="2" t="s">
        <v>3593</v>
      </c>
      <c r="E695" s="5" t="s">
        <v>3594</v>
      </c>
      <c r="F695" s="4">
        <v>6747.0599999999995</v>
      </c>
      <c r="G695" s="4">
        <v>13039.302312</v>
      </c>
      <c r="H695" s="4">
        <v>9853.56</v>
      </c>
      <c r="I695" s="4">
        <v>9501.6601732745839</v>
      </c>
      <c r="Y695" s="2" t="s">
        <v>3595</v>
      </c>
      <c r="Z695" s="3" t="s">
        <v>3596</v>
      </c>
      <c r="AA695" s="4">
        <v>11.92</v>
      </c>
      <c r="AB695" s="4">
        <v>23.56</v>
      </c>
      <c r="AC695" s="4">
        <v>22.48</v>
      </c>
      <c r="AD695" s="4">
        <v>19.692182806279231</v>
      </c>
    </row>
    <row r="696" spans="4:30" x14ac:dyDescent="0.25">
      <c r="D696" s="2" t="s">
        <v>3597</v>
      </c>
      <c r="E696" s="5" t="s">
        <v>3598</v>
      </c>
      <c r="F696" s="4">
        <v>179.17</v>
      </c>
      <c r="G696" s="4">
        <v>349.0296343</v>
      </c>
      <c r="H696" s="4">
        <v>372.39</v>
      </c>
      <c r="I696" s="4">
        <v>353.02669530197147</v>
      </c>
      <c r="Y696" s="2" t="s">
        <v>3599</v>
      </c>
      <c r="Z696" s="3" t="s">
        <v>3600</v>
      </c>
      <c r="AA696" s="4">
        <v>16.29</v>
      </c>
      <c r="AB696" s="4">
        <v>29.08</v>
      </c>
      <c r="AC696" s="4">
        <v>28.619999999999997</v>
      </c>
      <c r="AD696" s="4">
        <v>138.09785355741371</v>
      </c>
    </row>
    <row r="697" spans="4:30" x14ac:dyDescent="0.25">
      <c r="D697" s="2" t="s">
        <v>3601</v>
      </c>
      <c r="E697" s="5" t="s">
        <v>211</v>
      </c>
      <c r="F697" s="4">
        <v>157.28</v>
      </c>
      <c r="G697" s="4">
        <v>318.51</v>
      </c>
      <c r="H697" s="4">
        <v>86.32</v>
      </c>
      <c r="I697" s="4">
        <v>82.73723340127502</v>
      </c>
      <c r="Y697" s="2" t="s">
        <v>3602</v>
      </c>
      <c r="Z697" s="3" t="s">
        <v>2114</v>
      </c>
      <c r="AA697" s="4">
        <v>0</v>
      </c>
      <c r="AB697" s="4">
        <v>0</v>
      </c>
      <c r="AC697" s="4">
        <v>0</v>
      </c>
      <c r="AD697" s="4">
        <v>0</v>
      </c>
    </row>
    <row r="698" spans="4:30" x14ac:dyDescent="0.25">
      <c r="D698" s="2" t="s">
        <v>3603</v>
      </c>
      <c r="E698" s="5" t="s">
        <v>3604</v>
      </c>
      <c r="F698" s="4">
        <v>4233.4799999999996</v>
      </c>
      <c r="G698" s="4">
        <v>8803.6418369999992</v>
      </c>
      <c r="H698" s="4">
        <v>8969.369999999999</v>
      </c>
      <c r="I698" s="4">
        <v>9380.5502685690462</v>
      </c>
      <c r="Y698" s="2" t="s">
        <v>3605</v>
      </c>
      <c r="Z698" s="3" t="s">
        <v>3606</v>
      </c>
      <c r="AA698" s="4">
        <v>0</v>
      </c>
      <c r="AB698" s="4">
        <v>0</v>
      </c>
      <c r="AC698" s="4">
        <v>0</v>
      </c>
      <c r="AD698" s="4">
        <v>0</v>
      </c>
    </row>
    <row r="699" spans="4:30" x14ac:dyDescent="0.25">
      <c r="D699" s="2" t="s">
        <v>3607</v>
      </c>
      <c r="E699" s="5" t="s">
        <v>3608</v>
      </c>
      <c r="F699" s="4">
        <v>5166.1000000000004</v>
      </c>
      <c r="G699" s="4">
        <v>9525.3326933000008</v>
      </c>
      <c r="H699" s="4">
        <v>8561.18</v>
      </c>
      <c r="I699" s="4">
        <v>6910.4621565268508</v>
      </c>
      <c r="Y699" s="2" t="s">
        <v>3609</v>
      </c>
      <c r="Z699" s="3" t="s">
        <v>3610</v>
      </c>
      <c r="AA699" s="4">
        <v>0</v>
      </c>
      <c r="AB699" s="4">
        <v>0</v>
      </c>
      <c r="AC699" s="4">
        <v>0</v>
      </c>
      <c r="AD699" s="4">
        <v>0</v>
      </c>
    </row>
    <row r="700" spans="4:30" x14ac:dyDescent="0.25">
      <c r="D700" s="2" t="s">
        <v>3611</v>
      </c>
      <c r="E700" s="5" t="s">
        <v>3612</v>
      </c>
      <c r="F700" s="4">
        <v>2628.11</v>
      </c>
      <c r="G700" s="4">
        <v>5329.829146</v>
      </c>
      <c r="H700" s="4">
        <v>4258.3928930000002</v>
      </c>
      <c r="I700" s="4">
        <v>4090.2932762320297</v>
      </c>
      <c r="Y700" s="2" t="s">
        <v>3613</v>
      </c>
      <c r="Z700" s="3" t="s">
        <v>3614</v>
      </c>
      <c r="AA700" s="4">
        <v>0</v>
      </c>
      <c r="AB700" s="4">
        <v>0</v>
      </c>
      <c r="AC700" s="4">
        <v>0</v>
      </c>
      <c r="AD700" s="4">
        <v>0</v>
      </c>
    </row>
    <row r="701" spans="4:30" x14ac:dyDescent="0.25">
      <c r="D701" s="2" t="s">
        <v>3615</v>
      </c>
      <c r="E701" s="5" t="s">
        <v>3616</v>
      </c>
      <c r="F701" s="4">
        <v>99.82</v>
      </c>
      <c r="G701" s="4">
        <v>207.7151921</v>
      </c>
      <c r="H701" s="4">
        <v>230.27676869999999</v>
      </c>
      <c r="I701" s="4">
        <v>253.38113050970682</v>
      </c>
      <c r="Y701" s="2" t="s">
        <v>3617</v>
      </c>
      <c r="Z701" s="3" t="s">
        <v>43</v>
      </c>
      <c r="AA701" s="4">
        <v>514.58000000000004</v>
      </c>
      <c r="AB701" s="4">
        <v>647.31999999999994</v>
      </c>
      <c r="AC701" s="4">
        <v>660.6400000000001</v>
      </c>
      <c r="AD701" s="4">
        <v>957.78248820557133</v>
      </c>
    </row>
    <row r="702" spans="4:30" x14ac:dyDescent="0.25">
      <c r="D702" s="2" t="s">
        <v>3618</v>
      </c>
      <c r="E702" s="5" t="s">
        <v>3619</v>
      </c>
      <c r="F702" s="4">
        <v>1831.1899999999998</v>
      </c>
      <c r="G702" s="4">
        <v>3629.5696754000001</v>
      </c>
      <c r="H702" s="4">
        <v>3405.1099999999997</v>
      </c>
      <c r="I702" s="4">
        <v>3608.9232924612052</v>
      </c>
      <c r="Y702" s="2" t="s">
        <v>3620</v>
      </c>
      <c r="Z702" s="3" t="s">
        <v>3621</v>
      </c>
      <c r="AA702" s="4">
        <v>151.52000000000001</v>
      </c>
      <c r="AB702" s="4">
        <v>279.46000000000004</v>
      </c>
      <c r="AC702" s="4">
        <v>275.26000000000005</v>
      </c>
      <c r="AD702" s="4">
        <v>269.27852166106288</v>
      </c>
    </row>
    <row r="703" spans="4:30" x14ac:dyDescent="0.25">
      <c r="D703" s="2" t="s">
        <v>3622</v>
      </c>
      <c r="E703" s="5" t="s">
        <v>3623</v>
      </c>
      <c r="F703" s="4">
        <v>309.81</v>
      </c>
      <c r="G703" s="4">
        <v>675.55812900000001</v>
      </c>
      <c r="H703" s="4">
        <v>594.47</v>
      </c>
      <c r="I703" s="4">
        <v>628.27506835919633</v>
      </c>
      <c r="Y703" s="2" t="s">
        <v>3624</v>
      </c>
      <c r="Z703" s="3" t="s">
        <v>3625</v>
      </c>
      <c r="AA703" s="4">
        <v>32.270000000000003</v>
      </c>
      <c r="AB703" s="4">
        <v>75.040000000000006</v>
      </c>
      <c r="AC703" s="4">
        <v>31.41</v>
      </c>
      <c r="AD703" s="4">
        <v>29.984775560631952</v>
      </c>
    </row>
    <row r="704" spans="4:30" x14ac:dyDescent="0.25">
      <c r="D704" s="2" t="s">
        <v>3626</v>
      </c>
      <c r="E704" s="5" t="s">
        <v>3627</v>
      </c>
      <c r="F704" s="4">
        <v>630.04999999999995</v>
      </c>
      <c r="G704" s="4">
        <v>1337.55</v>
      </c>
      <c r="H704" s="4">
        <v>1003.63</v>
      </c>
      <c r="I704" s="4">
        <v>1101.3546143161532</v>
      </c>
      <c r="Y704" s="2" t="s">
        <v>3628</v>
      </c>
      <c r="Z704" s="3" t="s">
        <v>3629</v>
      </c>
      <c r="AA704" s="4">
        <v>0</v>
      </c>
      <c r="AB704" s="4">
        <v>0</v>
      </c>
      <c r="AC704" s="4">
        <v>0</v>
      </c>
      <c r="AD704" s="4">
        <v>0</v>
      </c>
    </row>
    <row r="705" spans="4:30" x14ac:dyDescent="0.25">
      <c r="D705" s="2" t="s">
        <v>3630</v>
      </c>
      <c r="E705" s="5" t="s">
        <v>3631</v>
      </c>
      <c r="F705" s="4">
        <v>752.89</v>
      </c>
      <c r="G705" s="4">
        <v>1505.6168835999999</v>
      </c>
      <c r="H705" s="4">
        <v>1519.89</v>
      </c>
      <c r="I705" s="4">
        <v>1531.1115111185127</v>
      </c>
      <c r="Y705" s="2" t="s">
        <v>3632</v>
      </c>
      <c r="Z705" s="3" t="s">
        <v>420</v>
      </c>
      <c r="AA705" s="4">
        <v>0.08</v>
      </c>
      <c r="AB705" s="4">
        <v>0.11</v>
      </c>
      <c r="AC705" s="4">
        <v>0.1</v>
      </c>
      <c r="AD705" s="4">
        <v>0.102041899780553</v>
      </c>
    </row>
    <row r="706" spans="4:30" x14ac:dyDescent="0.25">
      <c r="D706" s="2" t="s">
        <v>3633</v>
      </c>
      <c r="E706" s="5" t="s">
        <v>3634</v>
      </c>
      <c r="F706" s="4">
        <v>2583.96</v>
      </c>
      <c r="G706" s="4">
        <v>5105.5387069999997</v>
      </c>
      <c r="H706" s="4">
        <v>5679.07</v>
      </c>
      <c r="I706" s="4">
        <v>5509.3652747290371</v>
      </c>
      <c r="Y706" s="2" t="s">
        <v>3635</v>
      </c>
      <c r="Z706" s="3" t="s">
        <v>468</v>
      </c>
      <c r="AA706" s="4">
        <v>0.89</v>
      </c>
      <c r="AB706" s="4">
        <v>1.35</v>
      </c>
      <c r="AC706" s="4">
        <v>1.27</v>
      </c>
      <c r="AD706" s="4">
        <v>1.2016105655224294</v>
      </c>
    </row>
    <row r="707" spans="4:30" x14ac:dyDescent="0.25">
      <c r="D707" s="2" t="s">
        <v>3636</v>
      </c>
      <c r="E707" s="5" t="s">
        <v>3637</v>
      </c>
      <c r="F707" s="4">
        <v>3561.78</v>
      </c>
      <c r="G707" s="4">
        <v>7061.6786750000001</v>
      </c>
      <c r="H707" s="4">
        <v>7560.6472100000001</v>
      </c>
      <c r="I707" s="4">
        <v>7528.2722051192814</v>
      </c>
      <c r="Y707" s="2" t="s">
        <v>3638</v>
      </c>
      <c r="Z707" s="3" t="s">
        <v>2901</v>
      </c>
      <c r="AA707" s="4">
        <v>0</v>
      </c>
      <c r="AB707" s="4">
        <v>0</v>
      </c>
      <c r="AC707" s="4">
        <v>0</v>
      </c>
      <c r="AD707" s="4">
        <v>0</v>
      </c>
    </row>
    <row r="708" spans="4:30" x14ac:dyDescent="0.25">
      <c r="D708" s="2" t="s">
        <v>3639</v>
      </c>
      <c r="E708" s="5" t="s">
        <v>3640</v>
      </c>
      <c r="F708" s="4">
        <v>4303.45</v>
      </c>
      <c r="G708" s="4">
        <v>8603.82</v>
      </c>
      <c r="H708" s="4">
        <v>9482.83</v>
      </c>
      <c r="I708" s="4">
        <v>11672.605744377855</v>
      </c>
      <c r="Y708" s="2" t="s">
        <v>3641</v>
      </c>
      <c r="Z708" s="3" t="s">
        <v>1679</v>
      </c>
      <c r="AA708" s="4">
        <v>0.5</v>
      </c>
      <c r="AB708" s="4">
        <v>0.98</v>
      </c>
      <c r="AC708" s="4">
        <v>1.04</v>
      </c>
      <c r="AD708" s="4">
        <v>0.98252975196321657</v>
      </c>
    </row>
    <row r="709" spans="4:30" x14ac:dyDescent="0.25">
      <c r="D709" s="2" t="s">
        <v>3642</v>
      </c>
      <c r="E709" s="5" t="s">
        <v>3643</v>
      </c>
      <c r="F709" s="4">
        <v>41.36</v>
      </c>
      <c r="G709" s="4">
        <v>85.162943630000001</v>
      </c>
      <c r="H709" s="4">
        <v>91.41</v>
      </c>
      <c r="I709" s="4">
        <v>91.659097671064046</v>
      </c>
      <c r="Y709" s="2" t="s">
        <v>3644</v>
      </c>
      <c r="Z709" s="3" t="s">
        <v>2330</v>
      </c>
      <c r="AA709" s="4">
        <v>0</v>
      </c>
      <c r="AB709" s="4">
        <v>0</v>
      </c>
      <c r="AC709" s="4">
        <v>0</v>
      </c>
      <c r="AD709" s="4">
        <v>0</v>
      </c>
    </row>
    <row r="710" spans="4:30" x14ac:dyDescent="0.25">
      <c r="D710" s="2" t="s">
        <v>3645</v>
      </c>
      <c r="E710" s="5" t="s">
        <v>3646</v>
      </c>
      <c r="F710" s="4">
        <v>950.78</v>
      </c>
      <c r="G710" s="4">
        <v>1873.055707</v>
      </c>
      <c r="H710" s="4">
        <v>1813.08</v>
      </c>
      <c r="I710" s="4">
        <v>2124.9069047564089</v>
      </c>
      <c r="Y710" s="2" t="s">
        <v>3647</v>
      </c>
      <c r="Z710" s="3" t="s">
        <v>552</v>
      </c>
      <c r="AA710" s="4">
        <v>32.200000000000003</v>
      </c>
      <c r="AB710" s="4">
        <v>62.09</v>
      </c>
      <c r="AC710" s="4">
        <v>68.59</v>
      </c>
      <c r="AD710" s="4">
        <v>67.625878754299421</v>
      </c>
    </row>
    <row r="711" spans="4:30" x14ac:dyDescent="0.25">
      <c r="D711" s="2" t="s">
        <v>3648</v>
      </c>
      <c r="E711" s="5" t="s">
        <v>3649</v>
      </c>
      <c r="F711" s="4">
        <v>403.19</v>
      </c>
      <c r="G711" s="4">
        <v>1203.6014640000001</v>
      </c>
      <c r="H711" s="4">
        <v>2250.94</v>
      </c>
      <c r="I711" s="4">
        <v>3420.8825207752179</v>
      </c>
      <c r="Y711" s="2" t="s">
        <v>3650</v>
      </c>
      <c r="Z711" s="3" t="s">
        <v>1757</v>
      </c>
      <c r="AA711" s="4">
        <v>52.62</v>
      </c>
      <c r="AB711" s="4">
        <v>104.31</v>
      </c>
      <c r="AC711" s="4">
        <v>80.3</v>
      </c>
      <c r="AD711" s="4">
        <v>76.500294360476715</v>
      </c>
    </row>
    <row r="712" spans="4:30" x14ac:dyDescent="0.25">
      <c r="D712" s="2" t="s">
        <v>3651</v>
      </c>
      <c r="E712" s="5" t="s">
        <v>3652</v>
      </c>
      <c r="F712" s="4">
        <v>35.53</v>
      </c>
      <c r="G712" s="4">
        <v>64.209999999999994</v>
      </c>
      <c r="H712" s="4">
        <v>62.98</v>
      </c>
      <c r="I712" s="4">
        <v>75.246932227848163</v>
      </c>
      <c r="Y712" s="2" t="s">
        <v>3653</v>
      </c>
      <c r="Z712" s="3" t="s">
        <v>143</v>
      </c>
      <c r="AA712" s="4">
        <v>2.5499999999999998</v>
      </c>
      <c r="AB712" s="4">
        <v>4.8900000000000006</v>
      </c>
      <c r="AC712" s="4">
        <v>1.37</v>
      </c>
      <c r="AD712" s="4">
        <v>1.3034105030271472</v>
      </c>
    </row>
    <row r="713" spans="4:30" x14ac:dyDescent="0.25">
      <c r="D713" s="2" t="s">
        <v>3654</v>
      </c>
      <c r="E713" s="5" t="s">
        <v>3655</v>
      </c>
      <c r="F713" s="4">
        <v>421.33</v>
      </c>
      <c r="G713" s="4">
        <v>843.29</v>
      </c>
      <c r="H713" s="4">
        <v>810.41</v>
      </c>
      <c r="I713" s="4">
        <v>893.86696062347858</v>
      </c>
      <c r="Y713" s="2" t="s">
        <v>3656</v>
      </c>
      <c r="Z713" s="3" t="s">
        <v>151</v>
      </c>
      <c r="AA713" s="4">
        <v>61.08</v>
      </c>
      <c r="AB713" s="4">
        <v>170.24</v>
      </c>
      <c r="AC713" s="4">
        <v>168.14</v>
      </c>
      <c r="AD713" s="4">
        <v>161.06205192822239</v>
      </c>
    </row>
    <row r="714" spans="4:30" x14ac:dyDescent="0.25">
      <c r="D714" s="2" t="s">
        <v>3657</v>
      </c>
      <c r="E714" s="5" t="s">
        <v>3658</v>
      </c>
      <c r="F714" s="4">
        <v>3420.5099999999998</v>
      </c>
      <c r="G714" s="4">
        <v>6785.4800000000005</v>
      </c>
      <c r="H714" s="4">
        <v>6492.44</v>
      </c>
      <c r="I714" s="4">
        <v>7103.1686271024082</v>
      </c>
      <c r="Y714" s="2" t="s">
        <v>3659</v>
      </c>
      <c r="Z714" s="3" t="s">
        <v>3660</v>
      </c>
      <c r="AA714" s="4">
        <v>8.7999999999999989</v>
      </c>
      <c r="AB714" s="4">
        <v>16.29</v>
      </c>
      <c r="AC714" s="4">
        <v>15.52</v>
      </c>
      <c r="AD714" s="4">
        <v>15.190634739252141</v>
      </c>
    </row>
    <row r="715" spans="4:30" x14ac:dyDescent="0.25">
      <c r="D715" s="2" t="s">
        <v>3661</v>
      </c>
      <c r="E715" s="5" t="s">
        <v>3662</v>
      </c>
      <c r="F715" s="4">
        <v>159.34</v>
      </c>
      <c r="G715" s="4">
        <v>293.04618010000002</v>
      </c>
      <c r="H715" s="4">
        <v>302.64999999999998</v>
      </c>
      <c r="I715" s="4">
        <v>293.8489214871986</v>
      </c>
      <c r="Y715" s="2" t="s">
        <v>3663</v>
      </c>
      <c r="Z715" s="3" t="s">
        <v>114</v>
      </c>
      <c r="AA715" s="4">
        <v>0</v>
      </c>
      <c r="AB715" s="4">
        <v>0</v>
      </c>
      <c r="AC715" s="4">
        <v>0</v>
      </c>
      <c r="AD715" s="4">
        <v>0</v>
      </c>
    </row>
    <row r="716" spans="4:30" x14ac:dyDescent="0.25">
      <c r="D716" s="2" t="s">
        <v>3664</v>
      </c>
      <c r="E716" s="5" t="s">
        <v>1657</v>
      </c>
      <c r="F716" s="4">
        <v>49469.779999999992</v>
      </c>
      <c r="G716" s="4">
        <v>98301.720808500002</v>
      </c>
      <c r="H716" s="4">
        <v>93182.812531259988</v>
      </c>
      <c r="I716" s="4">
        <v>91898.059178018957</v>
      </c>
      <c r="Y716" s="2" t="s">
        <v>3665</v>
      </c>
      <c r="Z716" s="3" t="s">
        <v>1312</v>
      </c>
      <c r="AA716" s="4">
        <v>0</v>
      </c>
      <c r="AB716" s="4">
        <v>18.190000000000001</v>
      </c>
      <c r="AC716" s="4">
        <v>20.399999999999999</v>
      </c>
      <c r="AD716" s="4">
        <v>19.182762692547204</v>
      </c>
    </row>
    <row r="717" spans="4:30" x14ac:dyDescent="0.25">
      <c r="D717" s="2" t="s">
        <v>3666</v>
      </c>
      <c r="E717" s="5" t="s">
        <v>3667</v>
      </c>
      <c r="F717" s="4">
        <v>46.24</v>
      </c>
      <c r="G717" s="4">
        <v>92.543602620000001</v>
      </c>
      <c r="H717" s="4">
        <v>92.542500000000004</v>
      </c>
      <c r="I717" s="4">
        <v>89.361105580319915</v>
      </c>
      <c r="Y717" s="2" t="s">
        <v>3668</v>
      </c>
      <c r="Z717" s="3" t="s">
        <v>244</v>
      </c>
      <c r="AA717" s="4">
        <v>5.2</v>
      </c>
      <c r="AB717" s="4">
        <v>9</v>
      </c>
      <c r="AC717" s="4">
        <v>16.189999999999998</v>
      </c>
      <c r="AD717" s="4">
        <v>24.3818084757965</v>
      </c>
    </row>
    <row r="718" spans="4:30" x14ac:dyDescent="0.25">
      <c r="D718" s="2" t="s">
        <v>3669</v>
      </c>
      <c r="E718" s="5" t="s">
        <v>3670</v>
      </c>
      <c r="F718" s="4">
        <v>4857.46</v>
      </c>
      <c r="G718" s="4">
        <v>9168.4211109999997</v>
      </c>
      <c r="H718" s="4">
        <v>9595.32</v>
      </c>
      <c r="I718" s="4">
        <v>9246.5550976127051</v>
      </c>
      <c r="Y718" s="2" t="s">
        <v>3671</v>
      </c>
      <c r="Z718" s="3" t="s">
        <v>177</v>
      </c>
      <c r="AA718" s="4">
        <v>21.240000000000002</v>
      </c>
      <c r="AB718" s="4">
        <v>43.17</v>
      </c>
      <c r="AC718" s="4">
        <v>43.83</v>
      </c>
      <c r="AD718" s="4">
        <v>37.399486187608304</v>
      </c>
    </row>
    <row r="719" spans="4:30" x14ac:dyDescent="0.25">
      <c r="D719" s="2" t="s">
        <v>3672</v>
      </c>
      <c r="E719" s="5" t="s">
        <v>3673</v>
      </c>
      <c r="F719" s="4">
        <v>10844.38</v>
      </c>
      <c r="G719" s="4">
        <v>22665.733171</v>
      </c>
      <c r="H719" s="4">
        <v>19786.560000000001</v>
      </c>
      <c r="I719" s="4">
        <v>19155.326387905119</v>
      </c>
      <c r="Y719" s="2" t="s">
        <v>3674</v>
      </c>
      <c r="Z719" s="3" t="s">
        <v>3675</v>
      </c>
      <c r="AA719" s="4">
        <v>0</v>
      </c>
      <c r="AB719" s="4">
        <v>0</v>
      </c>
      <c r="AC719" s="4">
        <v>0</v>
      </c>
      <c r="AD719" s="4">
        <v>0</v>
      </c>
    </row>
    <row r="720" spans="4:30" x14ac:dyDescent="0.25">
      <c r="D720" s="2" t="s">
        <v>3676</v>
      </c>
      <c r="E720" s="5" t="s">
        <v>3677</v>
      </c>
      <c r="F720" s="4">
        <v>255.8</v>
      </c>
      <c r="G720" s="4">
        <v>478.92</v>
      </c>
      <c r="H720" s="4">
        <v>528.17999999999995</v>
      </c>
      <c r="I720" s="4">
        <v>508.17856119783602</v>
      </c>
      <c r="Y720" s="2" t="s">
        <v>3678</v>
      </c>
      <c r="Z720" s="3" t="s">
        <v>294</v>
      </c>
      <c r="AA720" s="4">
        <v>70.490000000000009</v>
      </c>
      <c r="AB720" s="4">
        <v>157.41</v>
      </c>
      <c r="AC720" s="4">
        <v>159.48000000000002</v>
      </c>
      <c r="AD720" s="4">
        <v>151.4266786350413</v>
      </c>
    </row>
    <row r="721" spans="4:30" x14ac:dyDescent="0.25">
      <c r="D721" s="2" t="s">
        <v>3679</v>
      </c>
      <c r="E721" s="5" t="s">
        <v>3680</v>
      </c>
      <c r="F721" s="4">
        <v>11296.45</v>
      </c>
      <c r="G721" s="4">
        <v>22992.626119</v>
      </c>
      <c r="H721" s="4">
        <v>18477.23</v>
      </c>
      <c r="I721" s="4">
        <v>20235.296844051987</v>
      </c>
      <c r="Y721" s="2" t="s">
        <v>3681</v>
      </c>
      <c r="Z721" s="3" t="s">
        <v>993</v>
      </c>
      <c r="AA721" s="4">
        <v>0.24</v>
      </c>
      <c r="AB721" s="4">
        <v>0</v>
      </c>
      <c r="AC721" s="4">
        <v>0</v>
      </c>
      <c r="AD721" s="4">
        <v>0</v>
      </c>
    </row>
    <row r="722" spans="4:30" x14ac:dyDescent="0.25">
      <c r="D722" s="2" t="s">
        <v>3682</v>
      </c>
      <c r="E722" s="5" t="s">
        <v>3683</v>
      </c>
      <c r="F722" s="4">
        <v>6591.93</v>
      </c>
      <c r="G722" s="4">
        <v>13833.106405999999</v>
      </c>
      <c r="H722" s="4">
        <v>14049.16</v>
      </c>
      <c r="I722" s="4">
        <v>14087.788668447834</v>
      </c>
      <c r="Y722" s="2" t="s">
        <v>3684</v>
      </c>
      <c r="Z722" s="3" t="s">
        <v>53</v>
      </c>
      <c r="AA722" s="4">
        <v>5.41</v>
      </c>
      <c r="AB722" s="4">
        <v>13.95</v>
      </c>
      <c r="AC722" s="4">
        <v>7.6300000000000008</v>
      </c>
      <c r="AD722" s="4">
        <v>7.3964054384237343</v>
      </c>
    </row>
    <row r="723" spans="4:30" x14ac:dyDescent="0.25">
      <c r="D723" s="2" t="s">
        <v>3685</v>
      </c>
      <c r="E723" s="5" t="s">
        <v>3686</v>
      </c>
      <c r="F723" s="4">
        <v>98.04</v>
      </c>
      <c r="G723" s="4">
        <v>92.630622189999997</v>
      </c>
      <c r="H723" s="4">
        <v>93.88</v>
      </c>
      <c r="I723" s="4">
        <v>87.844480186956005</v>
      </c>
      <c r="Y723" s="2" t="s">
        <v>3687</v>
      </c>
      <c r="Z723" s="3" t="s">
        <v>3688</v>
      </c>
      <c r="AA723" s="4">
        <v>120.06</v>
      </c>
      <c r="AB723" s="4">
        <v>376.13</v>
      </c>
      <c r="AC723" s="4">
        <v>461.83000000000004</v>
      </c>
      <c r="AD723" s="4">
        <v>430.99856322796842</v>
      </c>
    </row>
    <row r="724" spans="4:30" x14ac:dyDescent="0.25">
      <c r="D724" s="2" t="s">
        <v>3689</v>
      </c>
      <c r="E724" s="5" t="s">
        <v>1668</v>
      </c>
      <c r="F724" s="4">
        <v>3872.79</v>
      </c>
      <c r="G724" s="4">
        <v>8839.9439442900002</v>
      </c>
      <c r="H724" s="4">
        <v>8394.75</v>
      </c>
      <c r="I724" s="4">
        <v>8420.3646500060022</v>
      </c>
      <c r="Y724" s="2" t="s">
        <v>3690</v>
      </c>
      <c r="Z724" s="3" t="s">
        <v>3691</v>
      </c>
      <c r="AA724" s="4">
        <v>6.3800000000000008</v>
      </c>
      <c r="AB724" s="4">
        <v>14.08</v>
      </c>
      <c r="AC724" s="4">
        <v>15.030000000000001</v>
      </c>
      <c r="AD724" s="4">
        <v>21.03263456360235</v>
      </c>
    </row>
    <row r="725" spans="4:30" x14ac:dyDescent="0.25">
      <c r="D725" s="2" t="s">
        <v>3692</v>
      </c>
      <c r="E725" s="5" t="s">
        <v>1594</v>
      </c>
      <c r="F725" s="4">
        <v>1938.88</v>
      </c>
      <c r="G725" s="4">
        <v>3836.0170170000001</v>
      </c>
      <c r="H725" s="4">
        <v>3727.99</v>
      </c>
      <c r="I725" s="4">
        <v>3494.1555002410364</v>
      </c>
      <c r="Y725" s="2" t="s">
        <v>3693</v>
      </c>
      <c r="Z725" s="3" t="s">
        <v>3509</v>
      </c>
      <c r="AA725" s="4">
        <v>108.49</v>
      </c>
      <c r="AB725" s="4">
        <v>273.06</v>
      </c>
      <c r="AC725" s="4">
        <v>559.92000000000007</v>
      </c>
      <c r="AD725" s="4">
        <v>419.6349777085851</v>
      </c>
    </row>
    <row r="726" spans="4:30" x14ac:dyDescent="0.25">
      <c r="D726" s="2" t="s">
        <v>3694</v>
      </c>
      <c r="E726" s="5" t="s">
        <v>3695</v>
      </c>
      <c r="F726" s="4">
        <v>70.5</v>
      </c>
      <c r="G726" s="4">
        <v>130.8004358</v>
      </c>
      <c r="H726" s="4">
        <v>130.38</v>
      </c>
      <c r="I726" s="4">
        <v>127.12249068579061</v>
      </c>
      <c r="Y726" s="2" t="s">
        <v>3696</v>
      </c>
      <c r="Z726" s="3" t="s">
        <v>3697</v>
      </c>
      <c r="AA726" s="4">
        <v>3.93</v>
      </c>
      <c r="AB726" s="4">
        <v>8.1199999999999992</v>
      </c>
      <c r="AC726" s="4">
        <v>8.06</v>
      </c>
      <c r="AD726" s="4">
        <v>7.9023032341424013</v>
      </c>
    </row>
    <row r="727" spans="4:30" x14ac:dyDescent="0.25">
      <c r="D727" s="2" t="s">
        <v>3698</v>
      </c>
      <c r="E727" s="5" t="s">
        <v>3699</v>
      </c>
      <c r="F727" s="4">
        <v>64.680000000000007</v>
      </c>
      <c r="G727" s="4">
        <v>87.512166030000003</v>
      </c>
      <c r="H727" s="4">
        <v>72.739999999999995</v>
      </c>
      <c r="I727" s="4">
        <v>67.242385517087342</v>
      </c>
      <c r="Y727" s="2" t="s">
        <v>3700</v>
      </c>
      <c r="Z727" s="3" t="s">
        <v>151</v>
      </c>
      <c r="AA727" s="4">
        <v>5.8</v>
      </c>
      <c r="AB727" s="4">
        <v>11.44</v>
      </c>
      <c r="AC727" s="4">
        <v>15.25</v>
      </c>
      <c r="AD727" s="4">
        <v>17.66736995354227</v>
      </c>
    </row>
    <row r="728" spans="4:30" x14ac:dyDescent="0.25">
      <c r="D728" s="2" t="s">
        <v>3701</v>
      </c>
      <c r="E728" s="5" t="s">
        <v>3702</v>
      </c>
      <c r="F728" s="4">
        <v>1317.89</v>
      </c>
      <c r="G728" s="4">
        <v>3516.7536190000001</v>
      </c>
      <c r="H728" s="4">
        <v>4028.2948970000002</v>
      </c>
      <c r="I728" s="4">
        <v>3991.3928587343707</v>
      </c>
      <c r="Y728" s="2" t="s">
        <v>3703</v>
      </c>
      <c r="Z728" s="3" t="s">
        <v>2104</v>
      </c>
      <c r="AA728" s="4">
        <v>0</v>
      </c>
      <c r="AB728" s="4">
        <v>0</v>
      </c>
      <c r="AC728" s="4">
        <v>0</v>
      </c>
      <c r="AD728" s="4">
        <v>0</v>
      </c>
    </row>
    <row r="729" spans="4:30" x14ac:dyDescent="0.25">
      <c r="D729" s="2" t="s">
        <v>3704</v>
      </c>
      <c r="E729" s="5" t="s">
        <v>3705</v>
      </c>
      <c r="F729" s="4">
        <v>287.81</v>
      </c>
      <c r="G729" s="4">
        <v>348.44</v>
      </c>
      <c r="H729" s="4">
        <v>311.35000000000002</v>
      </c>
      <c r="I729" s="4">
        <v>16.782896409663646</v>
      </c>
      <c r="Y729" s="2" t="s">
        <v>3706</v>
      </c>
      <c r="Z729" s="3" t="s">
        <v>3707</v>
      </c>
      <c r="AA729" s="4">
        <v>0</v>
      </c>
      <c r="AB729" s="4">
        <v>0</v>
      </c>
      <c r="AC729" s="4">
        <v>0</v>
      </c>
      <c r="AD729" s="4">
        <v>0</v>
      </c>
    </row>
    <row r="730" spans="4:30" x14ac:dyDescent="0.25">
      <c r="D730" s="2" t="s">
        <v>3708</v>
      </c>
      <c r="E730" s="5" t="s">
        <v>3709</v>
      </c>
      <c r="F730" s="4">
        <v>2300.86</v>
      </c>
      <c r="G730" s="4">
        <v>4765.4337910000004</v>
      </c>
      <c r="H730" s="4">
        <v>3929.64</v>
      </c>
      <c r="I730" s="4">
        <v>3998.3681407993818</v>
      </c>
      <c r="Y730" s="2" t="s">
        <v>3710</v>
      </c>
      <c r="Z730" s="3" t="s">
        <v>3711</v>
      </c>
      <c r="AA730" s="4">
        <v>0</v>
      </c>
      <c r="AB730" s="4">
        <v>0</v>
      </c>
      <c r="AC730" s="4">
        <v>0</v>
      </c>
      <c r="AD730" s="4">
        <v>0</v>
      </c>
    </row>
    <row r="731" spans="4:30" x14ac:dyDescent="0.25">
      <c r="D731" s="2" t="s">
        <v>3712</v>
      </c>
      <c r="E731" s="5" t="s">
        <v>3713</v>
      </c>
      <c r="F731" s="4">
        <v>1234.9100000000001</v>
      </c>
      <c r="G731" s="4">
        <v>2551.2820889999998</v>
      </c>
      <c r="H731" s="4">
        <v>2822.04</v>
      </c>
      <c r="I731" s="4">
        <v>2929.217591321401</v>
      </c>
      <c r="Y731" s="2" t="s">
        <v>3714</v>
      </c>
      <c r="Z731" s="3" t="s">
        <v>3715</v>
      </c>
      <c r="AA731" s="4">
        <v>8.7100000000000009</v>
      </c>
      <c r="AB731" s="4">
        <v>17.420000000000002</v>
      </c>
      <c r="AC731" s="4">
        <v>16.46</v>
      </c>
      <c r="AD731" s="4">
        <v>16.323956880448929</v>
      </c>
    </row>
    <row r="732" spans="4:30" x14ac:dyDescent="0.25">
      <c r="D732" s="2" t="s">
        <v>3716</v>
      </c>
      <c r="E732" s="5" t="s">
        <v>3717</v>
      </c>
      <c r="F732" s="4">
        <v>29817.29</v>
      </c>
      <c r="G732" s="4">
        <v>60916.6308594</v>
      </c>
      <c r="H732" s="4">
        <v>62848.484612699998</v>
      </c>
      <c r="I732" s="4">
        <v>61498.67377396259</v>
      </c>
      <c r="Y732" s="2" t="s">
        <v>3718</v>
      </c>
      <c r="Z732" s="3" t="s">
        <v>3719</v>
      </c>
      <c r="AA732" s="4">
        <v>25.87</v>
      </c>
      <c r="AB732" s="4">
        <v>53.84</v>
      </c>
      <c r="AC732" s="4">
        <v>49.79</v>
      </c>
      <c r="AD732" s="4">
        <v>48.126760691422533</v>
      </c>
    </row>
    <row r="733" spans="4:30" x14ac:dyDescent="0.25">
      <c r="D733" s="2" t="s">
        <v>3720</v>
      </c>
      <c r="E733" s="5" t="s">
        <v>1679</v>
      </c>
      <c r="F733" s="4">
        <v>22260.28</v>
      </c>
      <c r="G733" s="4">
        <v>51945.494610000002</v>
      </c>
      <c r="H733" s="4">
        <v>66946.710600000006</v>
      </c>
      <c r="I733" s="4">
        <v>64920.578774805217</v>
      </c>
      <c r="Y733" s="2" t="s">
        <v>3721</v>
      </c>
      <c r="Z733" s="3" t="s">
        <v>3722</v>
      </c>
      <c r="AA733" s="4">
        <v>22.06</v>
      </c>
      <c r="AB733" s="4">
        <v>34.86</v>
      </c>
      <c r="AC733" s="4">
        <v>30.34</v>
      </c>
      <c r="AD733" s="4">
        <v>19.247131093621128</v>
      </c>
    </row>
    <row r="734" spans="4:30" x14ac:dyDescent="0.25">
      <c r="D734" s="2" t="s">
        <v>3723</v>
      </c>
      <c r="E734" s="5" t="s">
        <v>2330</v>
      </c>
      <c r="F734" s="4">
        <v>594.58000000000004</v>
      </c>
      <c r="G734" s="4">
        <v>1113.0784100000001</v>
      </c>
      <c r="H734" s="4">
        <v>970.28</v>
      </c>
      <c r="I734" s="4">
        <v>833.18131013032951</v>
      </c>
      <c r="Y734" s="2" t="s">
        <v>3724</v>
      </c>
      <c r="Z734" s="3" t="s">
        <v>3725</v>
      </c>
      <c r="AA734" s="4">
        <v>0</v>
      </c>
      <c r="AB734" s="4">
        <v>0</v>
      </c>
      <c r="AC734" s="4">
        <v>0</v>
      </c>
      <c r="AD734" s="4">
        <v>0</v>
      </c>
    </row>
    <row r="735" spans="4:30" x14ac:dyDescent="0.25">
      <c r="D735" s="2" t="s">
        <v>3726</v>
      </c>
      <c r="E735" s="5" t="s">
        <v>3727</v>
      </c>
      <c r="F735" s="4">
        <v>3620.52</v>
      </c>
      <c r="G735" s="4">
        <v>8003.7143621599998</v>
      </c>
      <c r="H735" s="4">
        <v>10088.430000000002</v>
      </c>
      <c r="I735" s="4">
        <v>10143.245291504314</v>
      </c>
      <c r="Y735" s="2" t="s">
        <v>3728</v>
      </c>
      <c r="Z735" s="3" t="s">
        <v>3729</v>
      </c>
      <c r="AA735" s="4">
        <v>0</v>
      </c>
      <c r="AB735" s="4">
        <v>0</v>
      </c>
      <c r="AC735" s="4">
        <v>0</v>
      </c>
      <c r="AD735" s="4">
        <v>0</v>
      </c>
    </row>
    <row r="736" spans="4:30" x14ac:dyDescent="0.25">
      <c r="D736" s="2" t="s">
        <v>3730</v>
      </c>
      <c r="E736" s="5" t="s">
        <v>3731</v>
      </c>
      <c r="F736" s="4">
        <v>277.64</v>
      </c>
      <c r="G736" s="4">
        <v>555.74</v>
      </c>
      <c r="H736" s="4">
        <v>552.65</v>
      </c>
      <c r="I736" s="4">
        <v>578.70739826578449</v>
      </c>
      <c r="Y736" s="2" t="s">
        <v>3732</v>
      </c>
      <c r="Z736" s="3" t="s">
        <v>3733</v>
      </c>
      <c r="AA736" s="4">
        <v>8.94</v>
      </c>
      <c r="AB736" s="4">
        <v>9.66</v>
      </c>
      <c r="AC736" s="4">
        <v>8.6</v>
      </c>
      <c r="AD736" s="4">
        <v>7.9053570431726561</v>
      </c>
    </row>
    <row r="737" spans="4:30" x14ac:dyDescent="0.25">
      <c r="D737" s="2" t="s">
        <v>3734</v>
      </c>
      <c r="E737" s="5" t="s">
        <v>3735</v>
      </c>
      <c r="F737" s="4">
        <v>25987.543492116107</v>
      </c>
      <c r="G737" s="4">
        <v>53228.583458000008</v>
      </c>
      <c r="H737" s="4">
        <v>49903.956489119992</v>
      </c>
      <c r="I737" s="4">
        <v>48552.644691274341</v>
      </c>
      <c r="Y737" s="2" t="s">
        <v>3736</v>
      </c>
      <c r="Z737" s="3" t="s">
        <v>955</v>
      </c>
      <c r="AA737" s="4">
        <v>45.57</v>
      </c>
      <c r="AB737" s="4">
        <v>91.14</v>
      </c>
      <c r="AC737" s="4">
        <v>57.99</v>
      </c>
      <c r="AD737" s="4">
        <v>60.293505571517741</v>
      </c>
    </row>
    <row r="738" spans="4:30" x14ac:dyDescent="0.25">
      <c r="D738" s="2" t="s">
        <v>3737</v>
      </c>
      <c r="E738" s="5" t="s">
        <v>1685</v>
      </c>
      <c r="F738" s="4">
        <v>38562.979678008865</v>
      </c>
      <c r="G738" s="4">
        <v>80819.931045299993</v>
      </c>
      <c r="H738" s="4">
        <v>100069.76591670001</v>
      </c>
      <c r="I738" s="4">
        <v>95201.785295909067</v>
      </c>
      <c r="Y738" s="2" t="s">
        <v>3738</v>
      </c>
      <c r="Z738" s="3" t="s">
        <v>814</v>
      </c>
      <c r="AA738" s="4">
        <v>0</v>
      </c>
      <c r="AB738" s="4">
        <v>0</v>
      </c>
      <c r="AC738" s="4">
        <v>0</v>
      </c>
      <c r="AD738" s="4">
        <v>0</v>
      </c>
    </row>
    <row r="739" spans="4:30" x14ac:dyDescent="0.25">
      <c r="D739" s="2" t="s">
        <v>3739</v>
      </c>
      <c r="E739" s="5" t="s">
        <v>3514</v>
      </c>
      <c r="F739" s="4">
        <v>3140.6</v>
      </c>
      <c r="G739" s="4">
        <v>5766.3626709999999</v>
      </c>
      <c r="H739" s="4">
        <v>5008.6400000000003</v>
      </c>
      <c r="I739" s="4">
        <v>4936.175937126055</v>
      </c>
      <c r="Y739" s="2" t="s">
        <v>3740</v>
      </c>
      <c r="Z739" s="3" t="s">
        <v>3741</v>
      </c>
      <c r="AA739" s="4">
        <v>17.63</v>
      </c>
      <c r="AB739" s="4">
        <v>35.24</v>
      </c>
      <c r="AC739" s="4">
        <v>50.31</v>
      </c>
      <c r="AD739" s="4">
        <v>33.339033932257287</v>
      </c>
    </row>
    <row r="740" spans="4:30" x14ac:dyDescent="0.25">
      <c r="D740" s="2" t="s">
        <v>3742</v>
      </c>
      <c r="E740" s="5" t="s">
        <v>3743</v>
      </c>
      <c r="F740" s="4">
        <v>2857.86</v>
      </c>
      <c r="G740" s="4">
        <v>5550.62</v>
      </c>
      <c r="H740" s="4">
        <v>4388.78</v>
      </c>
      <c r="I740" s="4">
        <v>4632.8114101329693</v>
      </c>
      <c r="Y740" s="2" t="s">
        <v>3744</v>
      </c>
      <c r="Z740" s="3" t="s">
        <v>3745</v>
      </c>
      <c r="AA740" s="4">
        <v>73.03</v>
      </c>
      <c r="AB740" s="4">
        <v>110.35</v>
      </c>
      <c r="AC740" s="4">
        <v>110.34</v>
      </c>
      <c r="AD740" s="4">
        <v>107.88754981087921</v>
      </c>
    </row>
    <row r="741" spans="4:30" x14ac:dyDescent="0.25">
      <c r="D741" s="2" t="s">
        <v>3746</v>
      </c>
      <c r="E741" s="5" t="s">
        <v>3747</v>
      </c>
      <c r="F741" s="4">
        <v>9492.26</v>
      </c>
      <c r="G741" s="4">
        <v>22179.51</v>
      </c>
      <c r="H741" s="4">
        <v>20674.609999999997</v>
      </c>
      <c r="I741" s="4">
        <v>20724.179443247511</v>
      </c>
      <c r="Y741" s="2" t="s">
        <v>3748</v>
      </c>
      <c r="Z741" s="3" t="s">
        <v>3749</v>
      </c>
      <c r="AA741" s="4">
        <v>0</v>
      </c>
      <c r="AB741" s="4">
        <v>0</v>
      </c>
      <c r="AC741" s="4">
        <v>0</v>
      </c>
      <c r="AD741" s="4">
        <v>0</v>
      </c>
    </row>
    <row r="742" spans="4:30" x14ac:dyDescent="0.25">
      <c r="D742" s="2" t="s">
        <v>3750</v>
      </c>
      <c r="E742" s="5" t="s">
        <v>3751</v>
      </c>
      <c r="F742" s="4">
        <v>168.71</v>
      </c>
      <c r="G742" s="4">
        <v>368.35608159999998</v>
      </c>
      <c r="H742" s="4">
        <v>311.17</v>
      </c>
      <c r="I742" s="4">
        <v>312.95560153066788</v>
      </c>
      <c r="Y742" s="2" t="s">
        <v>3752</v>
      </c>
      <c r="Z742" s="3" t="s">
        <v>3753</v>
      </c>
      <c r="AA742" s="4">
        <v>0</v>
      </c>
      <c r="AB742" s="4">
        <v>0</v>
      </c>
      <c r="AC742" s="4">
        <v>0</v>
      </c>
      <c r="AD742" s="4">
        <v>0</v>
      </c>
    </row>
    <row r="743" spans="4:30" x14ac:dyDescent="0.25">
      <c r="D743" s="2" t="s">
        <v>3754</v>
      </c>
      <c r="E743" s="5" t="s">
        <v>3755</v>
      </c>
      <c r="F743" s="4">
        <v>267.18</v>
      </c>
      <c r="G743" s="4">
        <v>529.67039880000004</v>
      </c>
      <c r="H743" s="4">
        <v>614.64</v>
      </c>
      <c r="I743" s="4">
        <v>595.03515774603363</v>
      </c>
      <c r="Y743" s="2" t="s">
        <v>3756</v>
      </c>
      <c r="Z743" s="3" t="s">
        <v>3757</v>
      </c>
      <c r="AA743" s="4">
        <v>0</v>
      </c>
      <c r="AB743" s="4">
        <v>0</v>
      </c>
      <c r="AC743" s="4">
        <v>0</v>
      </c>
      <c r="AD743" s="4">
        <v>0</v>
      </c>
    </row>
    <row r="744" spans="4:30" x14ac:dyDescent="0.25">
      <c r="D744" s="2" t="s">
        <v>3758</v>
      </c>
      <c r="E744" s="5" t="s">
        <v>3759</v>
      </c>
      <c r="F744" s="4">
        <v>1925.08</v>
      </c>
      <c r="G744" s="4">
        <v>3848.7321470000002</v>
      </c>
      <c r="H744" s="4">
        <v>3873.1241730000002</v>
      </c>
      <c r="I744" s="4">
        <v>4147.6994566366366</v>
      </c>
      <c r="Y744" s="2" t="s">
        <v>3760</v>
      </c>
      <c r="Z744" s="3" t="s">
        <v>3761</v>
      </c>
      <c r="AA744" s="4">
        <v>0</v>
      </c>
      <c r="AB744" s="4">
        <v>0</v>
      </c>
      <c r="AC744" s="4">
        <v>0</v>
      </c>
      <c r="AD744" s="4">
        <v>0</v>
      </c>
    </row>
    <row r="745" spans="4:30" x14ac:dyDescent="0.25">
      <c r="D745" s="2" t="s">
        <v>3762</v>
      </c>
      <c r="E745" s="5" t="s">
        <v>3763</v>
      </c>
      <c r="F745" s="4">
        <v>4372.59</v>
      </c>
      <c r="G745" s="4">
        <v>7293.3954949999998</v>
      </c>
      <c r="H745" s="4">
        <v>9438.3799999999992</v>
      </c>
      <c r="I745" s="4">
        <v>8884.9425863468314</v>
      </c>
      <c r="Y745" s="2" t="s">
        <v>3764</v>
      </c>
      <c r="Z745" s="3" t="s">
        <v>3765</v>
      </c>
      <c r="AA745" s="4">
        <v>0</v>
      </c>
      <c r="AB745" s="4">
        <v>0</v>
      </c>
      <c r="AC745" s="4">
        <v>0</v>
      </c>
      <c r="AD745" s="4">
        <v>0</v>
      </c>
    </row>
    <row r="746" spans="4:30" x14ac:dyDescent="0.25">
      <c r="D746" s="2" t="s">
        <v>3766</v>
      </c>
      <c r="E746" s="5" t="s">
        <v>3767</v>
      </c>
      <c r="F746" s="4">
        <v>79.72</v>
      </c>
      <c r="G746" s="4">
        <v>159.4725584</v>
      </c>
      <c r="H746" s="4">
        <v>127.95</v>
      </c>
      <c r="I746" s="4">
        <v>124.13549679638626</v>
      </c>
      <c r="Y746" s="2" t="s">
        <v>3768</v>
      </c>
      <c r="Z746" s="3" t="s">
        <v>3539</v>
      </c>
      <c r="AA746" s="4">
        <v>0</v>
      </c>
      <c r="AB746" s="4">
        <v>0</v>
      </c>
      <c r="AC746" s="4">
        <v>0</v>
      </c>
      <c r="AD746" s="4">
        <v>0</v>
      </c>
    </row>
    <row r="747" spans="4:30" x14ac:dyDescent="0.25">
      <c r="D747" s="2" t="s">
        <v>3769</v>
      </c>
      <c r="E747" s="5" t="s">
        <v>3770</v>
      </c>
      <c r="F747" s="4">
        <v>56.42</v>
      </c>
      <c r="G747" s="4">
        <v>79.306407489999998</v>
      </c>
      <c r="H747" s="4">
        <v>63.43</v>
      </c>
      <c r="I747" s="4">
        <v>61.539567522371691</v>
      </c>
      <c r="Y747" s="2" t="s">
        <v>3771</v>
      </c>
      <c r="Z747" s="3" t="s">
        <v>3772</v>
      </c>
      <c r="AA747" s="4">
        <v>0</v>
      </c>
      <c r="AB747" s="4">
        <v>0</v>
      </c>
      <c r="AC747" s="4">
        <v>0</v>
      </c>
      <c r="AD747" s="4">
        <v>0</v>
      </c>
    </row>
    <row r="748" spans="4:30" x14ac:dyDescent="0.25">
      <c r="D748" s="2" t="s">
        <v>3773</v>
      </c>
      <c r="E748" s="5" t="s">
        <v>3774</v>
      </c>
      <c r="F748" s="4">
        <v>223.17</v>
      </c>
      <c r="G748" s="4">
        <v>475.27552580000003</v>
      </c>
      <c r="H748" s="4">
        <v>509.33</v>
      </c>
      <c r="I748" s="4">
        <v>517.36998616207177</v>
      </c>
      <c r="Y748" s="2" t="s">
        <v>3775</v>
      </c>
      <c r="Z748" s="3" t="s">
        <v>3776</v>
      </c>
      <c r="AA748" s="4">
        <v>0</v>
      </c>
      <c r="AB748" s="4">
        <v>0</v>
      </c>
      <c r="AC748" s="4">
        <v>0</v>
      </c>
      <c r="AD748" s="4">
        <v>0</v>
      </c>
    </row>
    <row r="749" spans="4:30" x14ac:dyDescent="0.25">
      <c r="D749" s="2" t="s">
        <v>3777</v>
      </c>
      <c r="E749" s="5" t="s">
        <v>3778</v>
      </c>
      <c r="F749" s="4">
        <v>591.48</v>
      </c>
      <c r="G749" s="4">
        <v>1135.5743110000001</v>
      </c>
      <c r="H749" s="4">
        <v>1271.3646639999999</v>
      </c>
      <c r="I749" s="4">
        <v>1219.5019932592595</v>
      </c>
      <c r="Y749" s="2" t="s">
        <v>3779</v>
      </c>
      <c r="Z749" s="3" t="s">
        <v>1301</v>
      </c>
      <c r="AA749" s="4">
        <v>2.98</v>
      </c>
      <c r="AB749" s="4">
        <v>2.95</v>
      </c>
      <c r="AC749" s="4">
        <v>5.75</v>
      </c>
      <c r="AD749" s="4">
        <v>2.6194264766210758</v>
      </c>
    </row>
    <row r="750" spans="4:30" x14ac:dyDescent="0.25">
      <c r="D750" s="2" t="s">
        <v>3780</v>
      </c>
      <c r="E750" s="5" t="s">
        <v>3781</v>
      </c>
      <c r="F750" s="4">
        <v>1071.6099999999999</v>
      </c>
      <c r="G750" s="4">
        <v>2224.98</v>
      </c>
      <c r="H750" s="4">
        <v>2063.7800000000002</v>
      </c>
      <c r="I750" s="4">
        <v>1846.3622408713438</v>
      </c>
      <c r="Y750" s="2" t="s">
        <v>3782</v>
      </c>
      <c r="Z750" s="3" t="s">
        <v>3783</v>
      </c>
      <c r="AA750" s="4">
        <v>11.129999999999999</v>
      </c>
      <c r="AB750" s="4">
        <v>12.129999999999999</v>
      </c>
      <c r="AC750" s="4">
        <v>15.38</v>
      </c>
      <c r="AD750" s="4">
        <v>80.69097539947802</v>
      </c>
    </row>
    <row r="751" spans="4:30" x14ac:dyDescent="0.25">
      <c r="D751" s="2" t="s">
        <v>3784</v>
      </c>
      <c r="E751" s="5" t="s">
        <v>3785</v>
      </c>
      <c r="F751" s="4">
        <v>2342.5300000000002</v>
      </c>
      <c r="G751" s="4">
        <v>4703.404536</v>
      </c>
      <c r="H751" s="4">
        <v>6074.43</v>
      </c>
      <c r="I751" s="4">
        <v>5919.1737439075705</v>
      </c>
      <c r="Y751" s="2" t="s">
        <v>3786</v>
      </c>
      <c r="Z751" s="3" t="s">
        <v>3787</v>
      </c>
      <c r="AA751" s="4">
        <v>0</v>
      </c>
      <c r="AB751" s="4">
        <v>0</v>
      </c>
      <c r="AC751" s="4">
        <v>0</v>
      </c>
      <c r="AD751" s="4">
        <v>0</v>
      </c>
    </row>
    <row r="752" spans="4:30" x14ac:dyDescent="0.25">
      <c r="D752" s="2" t="s">
        <v>3788</v>
      </c>
      <c r="E752" s="5" t="s">
        <v>3521</v>
      </c>
      <c r="F752" s="4">
        <v>2148.3500000000004</v>
      </c>
      <c r="G752" s="4">
        <v>4814.1290640000007</v>
      </c>
      <c r="H752" s="4">
        <v>4433.01</v>
      </c>
      <c r="I752" s="4">
        <v>4130.6157867936381</v>
      </c>
      <c r="Y752" s="2" t="s">
        <v>3789</v>
      </c>
      <c r="Z752" s="3" t="s">
        <v>3790</v>
      </c>
      <c r="AA752" s="4">
        <v>0</v>
      </c>
      <c r="AB752" s="4">
        <v>0</v>
      </c>
      <c r="AC752" s="4">
        <v>0</v>
      </c>
      <c r="AD752" s="4">
        <v>0</v>
      </c>
    </row>
    <row r="753" spans="4:30" x14ac:dyDescent="0.25">
      <c r="D753" s="2" t="s">
        <v>3791</v>
      </c>
      <c r="E753" s="5" t="s">
        <v>3792</v>
      </c>
      <c r="F753" s="4">
        <v>739.36</v>
      </c>
      <c r="G753" s="4">
        <v>1401.3306227</v>
      </c>
      <c r="H753" s="4">
        <v>1051.97</v>
      </c>
      <c r="I753" s="4">
        <v>1303.3931993242641</v>
      </c>
      <c r="Y753" s="2" t="s">
        <v>3793</v>
      </c>
      <c r="Z753" s="3" t="s">
        <v>3794</v>
      </c>
      <c r="AA753" s="4">
        <v>7.55</v>
      </c>
      <c r="AB753" s="4">
        <v>15.09</v>
      </c>
      <c r="AC753" s="4">
        <v>14.8</v>
      </c>
      <c r="AD753" s="4">
        <v>177.85150806639967</v>
      </c>
    </row>
    <row r="754" spans="4:30" x14ac:dyDescent="0.25">
      <c r="D754" s="2" t="s">
        <v>3795</v>
      </c>
      <c r="E754" s="5" t="s">
        <v>3796</v>
      </c>
      <c r="F754" s="4">
        <v>410.08</v>
      </c>
      <c r="G754" s="4">
        <v>611.88840960000005</v>
      </c>
      <c r="H754" s="4">
        <v>480.54</v>
      </c>
      <c r="I754" s="4">
        <v>472.90865671818312</v>
      </c>
      <c r="Y754" s="2" t="s">
        <v>3797</v>
      </c>
      <c r="Z754" s="3" t="s">
        <v>3798</v>
      </c>
      <c r="AA754" s="4">
        <v>0</v>
      </c>
      <c r="AB754" s="4">
        <v>0</v>
      </c>
      <c r="AC754" s="4">
        <v>0</v>
      </c>
      <c r="AD754" s="4">
        <v>0</v>
      </c>
    </row>
    <row r="755" spans="4:30" x14ac:dyDescent="0.25">
      <c r="D755" s="2" t="s">
        <v>3799</v>
      </c>
      <c r="E755" s="5" t="s">
        <v>3800</v>
      </c>
      <c r="F755" s="4">
        <v>3656.7</v>
      </c>
      <c r="G755" s="4">
        <v>8507.0273519999992</v>
      </c>
      <c r="H755" s="4">
        <v>7442.95</v>
      </c>
      <c r="I755" s="4">
        <v>8575.5609931152721</v>
      </c>
      <c r="Y755" s="2" t="s">
        <v>3801</v>
      </c>
      <c r="Z755" s="3" t="s">
        <v>3802</v>
      </c>
      <c r="AA755" s="4">
        <v>0</v>
      </c>
      <c r="AB755" s="4">
        <v>0</v>
      </c>
      <c r="AC755" s="4">
        <v>4.0999999999999996</v>
      </c>
      <c r="AD755" s="4">
        <v>108.94493531630337</v>
      </c>
    </row>
    <row r="756" spans="4:30" x14ac:dyDescent="0.25">
      <c r="D756" s="2" t="s">
        <v>3803</v>
      </c>
      <c r="E756" s="5" t="s">
        <v>3804</v>
      </c>
      <c r="F756" s="4">
        <v>611.30999999999995</v>
      </c>
      <c r="G756" s="4">
        <v>1224.266441</v>
      </c>
      <c r="H756" s="4">
        <v>1270.44</v>
      </c>
      <c r="I756" s="4">
        <v>1161.833270274976</v>
      </c>
      <c r="Y756" s="2" t="s">
        <v>3805</v>
      </c>
      <c r="Z756" s="3" t="s">
        <v>3806</v>
      </c>
      <c r="AA756" s="4">
        <v>0</v>
      </c>
      <c r="AB756" s="4">
        <v>0</v>
      </c>
      <c r="AC756" s="4">
        <v>0</v>
      </c>
      <c r="AD756" s="4">
        <v>0</v>
      </c>
    </row>
    <row r="757" spans="4:30" x14ac:dyDescent="0.25">
      <c r="D757" s="2" t="s">
        <v>3807</v>
      </c>
      <c r="E757" s="5" t="s">
        <v>3808</v>
      </c>
      <c r="F757" s="4">
        <v>2349.1999999999998</v>
      </c>
      <c r="G757" s="4">
        <v>6381.641173</v>
      </c>
      <c r="H757" s="4">
        <v>6547.17</v>
      </c>
      <c r="I757" s="4">
        <v>6363.9863337258412</v>
      </c>
      <c r="Y757" s="2" t="s">
        <v>3809</v>
      </c>
      <c r="Z757" s="3" t="s">
        <v>3810</v>
      </c>
      <c r="AA757" s="4">
        <v>0</v>
      </c>
      <c r="AB757" s="4">
        <v>0</v>
      </c>
      <c r="AC757" s="4">
        <v>0</v>
      </c>
      <c r="AD757" s="4">
        <v>0</v>
      </c>
    </row>
    <row r="758" spans="4:30" x14ac:dyDescent="0.25">
      <c r="D758" s="2" t="s">
        <v>3811</v>
      </c>
      <c r="E758" s="5" t="s">
        <v>3812</v>
      </c>
      <c r="F758" s="4">
        <v>1353.53</v>
      </c>
      <c r="G758" s="4">
        <v>2985.502571</v>
      </c>
      <c r="H758" s="4">
        <v>2959.51</v>
      </c>
      <c r="I758" s="4">
        <v>2939.6106536128536</v>
      </c>
      <c r="Y758" s="2" t="s">
        <v>3813</v>
      </c>
      <c r="Z758" s="3" t="s">
        <v>3814</v>
      </c>
      <c r="AA758" s="4">
        <v>132.31</v>
      </c>
      <c r="AB758" s="4">
        <v>264.62</v>
      </c>
      <c r="AC758" s="4">
        <v>239.89000000000001</v>
      </c>
      <c r="AD758" s="4">
        <v>232.73346766776334</v>
      </c>
    </row>
    <row r="759" spans="4:30" x14ac:dyDescent="0.25">
      <c r="D759" s="2" t="s">
        <v>3815</v>
      </c>
      <c r="E759" s="5" t="s">
        <v>3816</v>
      </c>
      <c r="F759" s="4">
        <v>9467.2000000000007</v>
      </c>
      <c r="G759" s="4">
        <v>20512.694339999998</v>
      </c>
      <c r="H759" s="4">
        <v>17085.49005</v>
      </c>
      <c r="I759" s="4">
        <v>17269.717747187213</v>
      </c>
      <c r="Y759" s="2" t="s">
        <v>3817</v>
      </c>
      <c r="Z759" s="3" t="s">
        <v>3818</v>
      </c>
      <c r="AA759" s="4">
        <v>0</v>
      </c>
      <c r="AB759" s="4">
        <v>0</v>
      </c>
      <c r="AC759" s="4">
        <v>0</v>
      </c>
      <c r="AD759" s="4">
        <v>0</v>
      </c>
    </row>
    <row r="760" spans="4:30" x14ac:dyDescent="0.25">
      <c r="D760" s="2" t="s">
        <v>3819</v>
      </c>
      <c r="E760" s="5" t="s">
        <v>3820</v>
      </c>
      <c r="F760" s="4">
        <v>0</v>
      </c>
      <c r="G760" s="4">
        <v>0</v>
      </c>
      <c r="H760" s="4">
        <v>0</v>
      </c>
      <c r="I760" s="4">
        <v>0</v>
      </c>
      <c r="Y760" s="2" t="s">
        <v>3821</v>
      </c>
      <c r="Z760" s="3" t="s">
        <v>3822</v>
      </c>
      <c r="AA760" s="4">
        <v>0</v>
      </c>
      <c r="AB760" s="4">
        <v>0</v>
      </c>
      <c r="AC760" s="4">
        <v>0</v>
      </c>
      <c r="AD760" s="4">
        <v>0</v>
      </c>
    </row>
    <row r="761" spans="4:30" x14ac:dyDescent="0.25">
      <c r="D761" s="2" t="s">
        <v>3823</v>
      </c>
      <c r="E761" s="5" t="s">
        <v>3824</v>
      </c>
      <c r="F761" s="4">
        <v>228.41</v>
      </c>
      <c r="G761" s="4">
        <v>476.9437489</v>
      </c>
      <c r="H761" s="4">
        <v>427.36</v>
      </c>
      <c r="I761" s="4">
        <v>389.73661612415003</v>
      </c>
      <c r="Y761" s="2" t="s">
        <v>3825</v>
      </c>
      <c r="Z761" s="3" t="s">
        <v>3826</v>
      </c>
      <c r="AA761" s="4">
        <v>0</v>
      </c>
      <c r="AB761" s="4">
        <v>0</v>
      </c>
      <c r="AC761" s="4">
        <v>0</v>
      </c>
      <c r="AD761" s="4">
        <v>0</v>
      </c>
    </row>
    <row r="762" spans="4:30" x14ac:dyDescent="0.25">
      <c r="D762" s="2" t="s">
        <v>3827</v>
      </c>
      <c r="E762" s="5" t="s">
        <v>3525</v>
      </c>
      <c r="F762" s="4">
        <v>1845.01</v>
      </c>
      <c r="G762" s="4">
        <v>3881.9703669999999</v>
      </c>
      <c r="H762" s="4">
        <v>3165.14</v>
      </c>
      <c r="I762" s="4">
        <v>3265.4001854224898</v>
      </c>
      <c r="Y762" s="2" t="s">
        <v>3828</v>
      </c>
      <c r="Z762" s="3" t="s">
        <v>3829</v>
      </c>
      <c r="AA762" s="4">
        <v>0</v>
      </c>
      <c r="AB762" s="4">
        <v>0</v>
      </c>
      <c r="AC762" s="4">
        <v>0</v>
      </c>
      <c r="AD762" s="4">
        <v>0</v>
      </c>
    </row>
    <row r="763" spans="4:30" x14ac:dyDescent="0.25">
      <c r="D763" s="2" t="s">
        <v>3830</v>
      </c>
      <c r="E763" s="5" t="s">
        <v>3831</v>
      </c>
      <c r="F763" s="4">
        <v>291.37</v>
      </c>
      <c r="G763" s="4">
        <v>739.06805540000005</v>
      </c>
      <c r="H763" s="4">
        <v>668.03</v>
      </c>
      <c r="I763" s="4">
        <v>638.12819223075132</v>
      </c>
      <c r="Y763" s="2" t="s">
        <v>3832</v>
      </c>
      <c r="Z763" s="3" t="s">
        <v>3833</v>
      </c>
      <c r="AA763" s="4">
        <v>15.35</v>
      </c>
      <c r="AB763" s="4">
        <v>30.7</v>
      </c>
      <c r="AC763" s="4">
        <v>29.8</v>
      </c>
      <c r="AD763" s="4">
        <v>259.18357082346523</v>
      </c>
    </row>
    <row r="764" spans="4:30" x14ac:dyDescent="0.25">
      <c r="D764" s="2" t="s">
        <v>3834</v>
      </c>
      <c r="E764" s="5" t="s">
        <v>3835</v>
      </c>
      <c r="F764" s="4">
        <v>569.49</v>
      </c>
      <c r="G764" s="4">
        <v>960.66121699999997</v>
      </c>
      <c r="H764" s="4">
        <v>943.68240000000003</v>
      </c>
      <c r="I764" s="4">
        <v>969.34286123325558</v>
      </c>
      <c r="Y764" s="2" t="s">
        <v>3836</v>
      </c>
      <c r="Z764" s="3" t="s">
        <v>3837</v>
      </c>
      <c r="AA764" s="4">
        <v>7.11</v>
      </c>
      <c r="AB764" s="4">
        <v>14.08</v>
      </c>
      <c r="AC764" s="4">
        <v>12.92</v>
      </c>
      <c r="AD764" s="4">
        <v>15.705749361430529</v>
      </c>
    </row>
    <row r="765" spans="4:30" x14ac:dyDescent="0.25">
      <c r="D765" s="2" t="s">
        <v>3838</v>
      </c>
      <c r="E765" s="5" t="s">
        <v>3839</v>
      </c>
      <c r="F765" s="4">
        <v>16819.890076231059</v>
      </c>
      <c r="G765" s="4">
        <v>35722.448895171001</v>
      </c>
      <c r="H765" s="4">
        <v>31807.64291576</v>
      </c>
      <c r="I765" s="4">
        <v>32482.891677173502</v>
      </c>
      <c r="Y765" s="2" t="s">
        <v>3840</v>
      </c>
      <c r="Z765" s="3" t="s">
        <v>3841</v>
      </c>
      <c r="AA765" s="4">
        <v>0.01</v>
      </c>
      <c r="AB765" s="4">
        <v>0.01</v>
      </c>
      <c r="AC765" s="4">
        <v>0.01</v>
      </c>
      <c r="AD765" s="4">
        <v>1.1590810905349325E-2</v>
      </c>
    </row>
    <row r="766" spans="4:30" x14ac:dyDescent="0.25">
      <c r="D766" s="2" t="s">
        <v>3842</v>
      </c>
      <c r="E766" s="5" t="s">
        <v>3843</v>
      </c>
      <c r="F766" s="4">
        <v>83.63</v>
      </c>
      <c r="G766" s="4">
        <v>188.2691524</v>
      </c>
      <c r="H766" s="4">
        <v>255.31200000000001</v>
      </c>
      <c r="I766" s="4">
        <v>247.60202789250818</v>
      </c>
      <c r="Y766" s="2" t="s">
        <v>3844</v>
      </c>
      <c r="Z766" s="3" t="s">
        <v>3845</v>
      </c>
      <c r="AA766" s="4">
        <v>25.3</v>
      </c>
      <c r="AB766" s="4">
        <v>51.36</v>
      </c>
      <c r="AC766" s="4">
        <v>60.65</v>
      </c>
      <c r="AD766" s="4">
        <v>57.888862229698788</v>
      </c>
    </row>
    <row r="767" spans="4:30" x14ac:dyDescent="0.25">
      <c r="D767" s="2" t="s">
        <v>3846</v>
      </c>
      <c r="E767" s="5" t="s">
        <v>3847</v>
      </c>
      <c r="F767" s="4">
        <v>72.569999999999993</v>
      </c>
      <c r="G767" s="4">
        <v>51.590353950000001</v>
      </c>
      <c r="H767" s="4">
        <v>4720.4518585200003</v>
      </c>
      <c r="I767" s="4">
        <v>4883.4924366099867</v>
      </c>
      <c r="Y767" s="2" t="s">
        <v>3848</v>
      </c>
      <c r="Z767" s="3" t="s">
        <v>1630</v>
      </c>
      <c r="AA767" s="4">
        <v>1.67</v>
      </c>
      <c r="AB767" s="4">
        <v>82.49</v>
      </c>
      <c r="AC767" s="4">
        <v>90.75</v>
      </c>
      <c r="AD767" s="4">
        <v>87.858029535478721</v>
      </c>
    </row>
    <row r="768" spans="4:30" x14ac:dyDescent="0.25">
      <c r="D768" s="2" t="s">
        <v>3849</v>
      </c>
      <c r="E768" s="5" t="s">
        <v>3850</v>
      </c>
      <c r="F768" s="4">
        <v>2181.36</v>
      </c>
      <c r="G768" s="4">
        <v>5074.5961509999997</v>
      </c>
      <c r="H768" s="4">
        <v>5503.1632030000001</v>
      </c>
      <c r="I768" s="4">
        <v>5811.2254671925702</v>
      </c>
      <c r="Y768" s="2" t="s">
        <v>3851</v>
      </c>
      <c r="Z768" s="3" t="s">
        <v>474</v>
      </c>
      <c r="AA768" s="4">
        <v>87.78</v>
      </c>
      <c r="AB768" s="4">
        <v>192.1</v>
      </c>
      <c r="AC768" s="4">
        <v>192.1</v>
      </c>
      <c r="AD768" s="4">
        <v>257.89629272118492</v>
      </c>
    </row>
    <row r="769" spans="4:30" x14ac:dyDescent="0.25">
      <c r="D769" s="2" t="s">
        <v>3852</v>
      </c>
      <c r="E769" s="5" t="s">
        <v>1718</v>
      </c>
      <c r="F769" s="4">
        <v>4002.45</v>
      </c>
      <c r="G769" s="4">
        <v>8333.8354650000001</v>
      </c>
      <c r="H769" s="4">
        <v>7712.06</v>
      </c>
      <c r="I769" s="4">
        <v>7493.1054695589692</v>
      </c>
      <c r="Y769" s="2" t="s">
        <v>3853</v>
      </c>
      <c r="Z769" s="3" t="s">
        <v>106</v>
      </c>
      <c r="AA769" s="4">
        <v>416.11</v>
      </c>
      <c r="AB769" s="4">
        <v>881.21999999999991</v>
      </c>
      <c r="AC769" s="4">
        <v>678.3</v>
      </c>
      <c r="AD769" s="4">
        <v>676.77275005383751</v>
      </c>
    </row>
    <row r="770" spans="4:30" x14ac:dyDescent="0.25">
      <c r="D770" s="2" t="s">
        <v>3854</v>
      </c>
      <c r="E770" s="5" t="s">
        <v>3697</v>
      </c>
      <c r="F770" s="4">
        <v>4570.91</v>
      </c>
      <c r="G770" s="4">
        <v>9351.9633639999993</v>
      </c>
      <c r="H770" s="4">
        <v>10233.1</v>
      </c>
      <c r="I770" s="4">
        <v>10749.314578589983</v>
      </c>
      <c r="Y770" s="2" t="s">
        <v>3855</v>
      </c>
      <c r="Z770" s="3" t="s">
        <v>973</v>
      </c>
      <c r="AA770" s="4">
        <v>1.66</v>
      </c>
      <c r="AB770" s="4">
        <v>0</v>
      </c>
      <c r="AC770" s="4">
        <v>0</v>
      </c>
      <c r="AD770" s="4">
        <v>0</v>
      </c>
    </row>
    <row r="771" spans="4:30" x14ac:dyDescent="0.25">
      <c r="D771" s="2" t="s">
        <v>3856</v>
      </c>
      <c r="E771" s="5" t="s">
        <v>3857</v>
      </c>
      <c r="F771" s="4">
        <v>28.38</v>
      </c>
      <c r="G771" s="4">
        <v>56.802579610000002</v>
      </c>
      <c r="H771" s="4">
        <v>53.791313189999997</v>
      </c>
      <c r="I771" s="4">
        <v>54.004699511373808</v>
      </c>
      <c r="Y771" s="2" t="s">
        <v>3858</v>
      </c>
      <c r="Z771" s="3" t="s">
        <v>177</v>
      </c>
      <c r="AA771" s="4">
        <v>54.92</v>
      </c>
      <c r="AB771" s="4">
        <v>814.49</v>
      </c>
      <c r="AC771" s="4">
        <v>1518.9</v>
      </c>
      <c r="AD771" s="4">
        <v>2157.2630822871679</v>
      </c>
    </row>
    <row r="772" spans="4:30" x14ac:dyDescent="0.25">
      <c r="D772" s="2" t="s">
        <v>3859</v>
      </c>
      <c r="E772" s="5" t="s">
        <v>3860</v>
      </c>
      <c r="F772" s="4">
        <v>25736.48</v>
      </c>
      <c r="G772" s="4">
        <v>52664.478558939998</v>
      </c>
      <c r="H772" s="4">
        <v>54166.271618420011</v>
      </c>
      <c r="I772" s="4">
        <v>48536.005334153786</v>
      </c>
      <c r="Y772" s="2" t="s">
        <v>3861</v>
      </c>
      <c r="Z772" s="3" t="s">
        <v>993</v>
      </c>
      <c r="AA772" s="4">
        <v>135.91999999999999</v>
      </c>
      <c r="AB772" s="4">
        <v>271.83999999999997</v>
      </c>
      <c r="AC772" s="4">
        <v>280.75</v>
      </c>
      <c r="AD772" s="4">
        <v>272.38658320732884</v>
      </c>
    </row>
    <row r="773" spans="4:30" x14ac:dyDescent="0.25">
      <c r="D773" s="2" t="s">
        <v>3862</v>
      </c>
      <c r="E773" s="5" t="s">
        <v>1728</v>
      </c>
      <c r="F773" s="4">
        <v>1707.46</v>
      </c>
      <c r="G773" s="4">
        <v>3421.5389070000001</v>
      </c>
      <c r="H773" s="4">
        <v>3350.9057400000002</v>
      </c>
      <c r="I773" s="4">
        <v>3115.3056645695397</v>
      </c>
      <c r="Y773" s="2" t="s">
        <v>3863</v>
      </c>
      <c r="Z773" s="3" t="s">
        <v>53</v>
      </c>
      <c r="AA773" s="4">
        <v>0</v>
      </c>
      <c r="AB773" s="4">
        <v>0</v>
      </c>
      <c r="AC773" s="4">
        <v>0</v>
      </c>
      <c r="AD773" s="4">
        <v>0</v>
      </c>
    </row>
    <row r="774" spans="4:30" x14ac:dyDescent="0.25">
      <c r="D774" s="2" t="s">
        <v>3864</v>
      </c>
      <c r="E774" s="5" t="s">
        <v>3865</v>
      </c>
      <c r="F774" s="4">
        <v>30.48</v>
      </c>
      <c r="G774" s="4">
        <v>63.425183789999998</v>
      </c>
      <c r="H774" s="4">
        <v>64.599999999999994</v>
      </c>
      <c r="I774" s="4">
        <v>65.288812102971477</v>
      </c>
      <c r="Y774" s="2" t="s">
        <v>3866</v>
      </c>
      <c r="Z774" s="3" t="s">
        <v>909</v>
      </c>
      <c r="AA774" s="4">
        <v>1161.4000000000001</v>
      </c>
      <c r="AB774" s="4">
        <v>2322.87</v>
      </c>
      <c r="AC774" s="4">
        <v>2330.94</v>
      </c>
      <c r="AD774" s="4">
        <v>2261.5089357273364</v>
      </c>
    </row>
    <row r="775" spans="4:30" x14ac:dyDescent="0.25">
      <c r="D775" s="2" t="s">
        <v>3867</v>
      </c>
      <c r="E775" s="5" t="s">
        <v>3868</v>
      </c>
      <c r="F775" s="4">
        <v>6.85</v>
      </c>
      <c r="G775" s="4">
        <v>13.80268626</v>
      </c>
      <c r="H775" s="4">
        <v>13.7133</v>
      </c>
      <c r="I775" s="4">
        <v>13.303521373418727</v>
      </c>
      <c r="Y775" s="2" t="s">
        <v>3869</v>
      </c>
      <c r="Z775" s="3" t="s">
        <v>3870</v>
      </c>
      <c r="AA775" s="4">
        <v>13.5</v>
      </c>
      <c r="AB775" s="4">
        <v>36.54</v>
      </c>
      <c r="AC775" s="4">
        <v>24.14</v>
      </c>
      <c r="AD775" s="4">
        <v>23.42589968412814</v>
      </c>
    </row>
    <row r="776" spans="4:30" x14ac:dyDescent="0.25">
      <c r="D776" s="2" t="s">
        <v>3871</v>
      </c>
      <c r="E776" s="5" t="s">
        <v>3872</v>
      </c>
      <c r="F776" s="4">
        <v>24.3</v>
      </c>
      <c r="G776" s="4">
        <v>48.055762950000002</v>
      </c>
      <c r="H776" s="4">
        <v>56.093471819999998</v>
      </c>
      <c r="I776" s="4">
        <v>52.494960432947821</v>
      </c>
      <c r="Y776" s="2" t="s">
        <v>3873</v>
      </c>
      <c r="Z776" s="3" t="s">
        <v>1594</v>
      </c>
      <c r="AA776" s="4">
        <v>9.84</v>
      </c>
      <c r="AB776" s="4">
        <v>23.88</v>
      </c>
      <c r="AC776" s="4">
        <v>45.84</v>
      </c>
      <c r="AD776" s="4">
        <v>36.300342333726647</v>
      </c>
    </row>
    <row r="777" spans="4:30" x14ac:dyDescent="0.25">
      <c r="D777" s="2" t="s">
        <v>3874</v>
      </c>
      <c r="E777" s="5" t="s">
        <v>3875</v>
      </c>
      <c r="F777" s="4">
        <v>5097.2400000000007</v>
      </c>
      <c r="G777" s="4">
        <v>10797.624747</v>
      </c>
      <c r="H777" s="4">
        <v>11676.43</v>
      </c>
      <c r="I777" s="4">
        <v>11432.890670194558</v>
      </c>
      <c r="Y777" s="2" t="s">
        <v>3876</v>
      </c>
      <c r="Z777" s="3" t="s">
        <v>3877</v>
      </c>
      <c r="AA777" s="4">
        <v>0</v>
      </c>
      <c r="AB777" s="4">
        <v>0</v>
      </c>
      <c r="AC777" s="4">
        <v>0</v>
      </c>
      <c r="AD777" s="4">
        <v>0</v>
      </c>
    </row>
    <row r="778" spans="4:30" x14ac:dyDescent="0.25">
      <c r="D778" s="2" t="s">
        <v>3878</v>
      </c>
      <c r="E778" s="5" t="s">
        <v>558</v>
      </c>
      <c r="F778" s="4">
        <v>15279.07</v>
      </c>
      <c r="G778" s="4">
        <v>37238.881678999998</v>
      </c>
      <c r="H778" s="4">
        <v>37961.043604170001</v>
      </c>
      <c r="I778" s="4">
        <v>43961.713430556745</v>
      </c>
      <c r="Y778" s="2" t="s">
        <v>3879</v>
      </c>
      <c r="Z778" s="3" t="s">
        <v>3880</v>
      </c>
      <c r="AA778" s="4">
        <v>0</v>
      </c>
      <c r="AB778" s="4">
        <v>0</v>
      </c>
      <c r="AC778" s="4">
        <v>0</v>
      </c>
      <c r="AD778" s="4">
        <v>0</v>
      </c>
    </row>
    <row r="779" spans="4:30" x14ac:dyDescent="0.25">
      <c r="D779" s="2" t="s">
        <v>3881</v>
      </c>
      <c r="E779" s="5" t="s">
        <v>3882</v>
      </c>
      <c r="F779" s="4">
        <v>22.59</v>
      </c>
      <c r="G779" s="4">
        <v>44.399800909999996</v>
      </c>
      <c r="H779" s="4">
        <v>46.425064000000006</v>
      </c>
      <c r="I779" s="4">
        <v>47.837026036758047</v>
      </c>
      <c r="Y779" s="2" t="s">
        <v>3883</v>
      </c>
      <c r="Z779" s="3" t="s">
        <v>3884</v>
      </c>
      <c r="AA779" s="4">
        <v>15.59</v>
      </c>
      <c r="AB779" s="4">
        <v>31.19</v>
      </c>
      <c r="AC779" s="4">
        <v>40.700000000000003</v>
      </c>
      <c r="AD779" s="4">
        <v>39.968051684879121</v>
      </c>
    </row>
    <row r="780" spans="4:30" x14ac:dyDescent="0.25">
      <c r="D780" s="2" t="s">
        <v>3885</v>
      </c>
      <c r="E780" s="5" t="s">
        <v>1734</v>
      </c>
      <c r="F780" s="4">
        <v>50278.387448710753</v>
      </c>
      <c r="G780" s="4">
        <v>106496.32085239001</v>
      </c>
      <c r="H780" s="4">
        <v>106498.61564535</v>
      </c>
      <c r="I780" s="4">
        <v>100290.91659799189</v>
      </c>
      <c r="Y780" s="2" t="s">
        <v>3886</v>
      </c>
      <c r="Z780" s="3" t="s">
        <v>3887</v>
      </c>
      <c r="AA780" s="4">
        <v>0</v>
      </c>
      <c r="AB780" s="4">
        <v>0</v>
      </c>
      <c r="AC780" s="4">
        <v>0</v>
      </c>
      <c r="AD780" s="4">
        <v>0</v>
      </c>
    </row>
    <row r="781" spans="4:30" x14ac:dyDescent="0.25">
      <c r="D781" s="2" t="s">
        <v>3888</v>
      </c>
      <c r="E781" s="5" t="s">
        <v>1431</v>
      </c>
      <c r="F781" s="4">
        <v>8913.702856085536</v>
      </c>
      <c r="G781" s="4">
        <v>17491.78</v>
      </c>
      <c r="H781" s="4">
        <v>19041.360131100002</v>
      </c>
      <c r="I781" s="4">
        <v>16807.776599078665</v>
      </c>
      <c r="Y781" s="2" t="s">
        <v>3889</v>
      </c>
      <c r="Z781" s="3" t="s">
        <v>3890</v>
      </c>
      <c r="AA781" s="4">
        <v>2.61</v>
      </c>
      <c r="AB781" s="4">
        <v>6.47</v>
      </c>
      <c r="AC781" s="4">
        <v>7.11</v>
      </c>
      <c r="AD781" s="4">
        <v>6.9029436718306636</v>
      </c>
    </row>
    <row r="782" spans="4:30" x14ac:dyDescent="0.25">
      <c r="D782" s="2" t="s">
        <v>3891</v>
      </c>
      <c r="E782" s="5" t="s">
        <v>3892</v>
      </c>
      <c r="F782" s="4">
        <v>3523.41</v>
      </c>
      <c r="G782" s="4">
        <v>6693.35</v>
      </c>
      <c r="H782" s="4">
        <v>3493.33</v>
      </c>
      <c r="I782" s="4">
        <v>3355.9619906193975</v>
      </c>
      <c r="Y782" s="2" t="s">
        <v>3893</v>
      </c>
      <c r="Z782" s="3" t="s">
        <v>3894</v>
      </c>
      <c r="AA782" s="4">
        <v>37</v>
      </c>
      <c r="AB782" s="4">
        <v>73.400000000000006</v>
      </c>
      <c r="AC782" s="4">
        <v>81.19</v>
      </c>
      <c r="AD782" s="4">
        <v>69.249899537952416</v>
      </c>
    </row>
    <row r="783" spans="4:30" x14ac:dyDescent="0.25">
      <c r="D783" s="2" t="s">
        <v>3895</v>
      </c>
      <c r="E783" s="5" t="s">
        <v>1739</v>
      </c>
      <c r="F783" s="4">
        <v>58088.05</v>
      </c>
      <c r="G783" s="4">
        <v>115778.38290149999</v>
      </c>
      <c r="H783" s="4">
        <v>92528.49</v>
      </c>
      <c r="I783" s="4">
        <v>88640.245029081634</v>
      </c>
      <c r="Y783" s="2" t="s">
        <v>3896</v>
      </c>
      <c r="Z783" s="3" t="s">
        <v>3897</v>
      </c>
      <c r="AA783" s="4">
        <v>9.2200000000000006</v>
      </c>
      <c r="AB783" s="4">
        <v>19.489999999999998</v>
      </c>
      <c r="AC783" s="4">
        <v>21.44</v>
      </c>
      <c r="AD783" s="4">
        <v>20.79862972892121</v>
      </c>
    </row>
    <row r="784" spans="4:30" x14ac:dyDescent="0.25">
      <c r="D784" s="2" t="s">
        <v>3898</v>
      </c>
      <c r="E784" s="5" t="s">
        <v>3899</v>
      </c>
      <c r="F784" s="4">
        <v>52.12</v>
      </c>
      <c r="G784" s="4">
        <v>91.875472349999995</v>
      </c>
      <c r="H784" s="4">
        <v>59.04</v>
      </c>
      <c r="I784" s="4">
        <v>57.281320022028844</v>
      </c>
      <c r="Y784" s="2" t="s">
        <v>3900</v>
      </c>
      <c r="Z784" s="3" t="s">
        <v>3901</v>
      </c>
      <c r="AA784" s="4">
        <v>0</v>
      </c>
      <c r="AB784" s="4">
        <v>0</v>
      </c>
      <c r="AC784" s="4">
        <v>0</v>
      </c>
      <c r="AD784" s="4">
        <v>0</v>
      </c>
    </row>
    <row r="785" spans="4:30" x14ac:dyDescent="0.25">
      <c r="D785" s="2" t="s">
        <v>3902</v>
      </c>
      <c r="E785" s="5" t="s">
        <v>3903</v>
      </c>
      <c r="F785" s="4">
        <v>902.41518556467508</v>
      </c>
      <c r="G785" s="4">
        <v>1807.8134006</v>
      </c>
      <c r="H785" s="4">
        <v>1876.7433505999998</v>
      </c>
      <c r="I785" s="4">
        <v>1731.0031128460339</v>
      </c>
      <c r="Y785" s="2" t="s">
        <v>3904</v>
      </c>
      <c r="Z785" s="3" t="s">
        <v>3905</v>
      </c>
      <c r="AA785" s="4">
        <v>20.75</v>
      </c>
      <c r="AB785" s="4">
        <v>40.510000000000005</v>
      </c>
      <c r="AC785" s="4">
        <v>46.930000000000007</v>
      </c>
      <c r="AD785" s="4">
        <v>46.131197696753532</v>
      </c>
    </row>
    <row r="786" spans="4:30" x14ac:dyDescent="0.25">
      <c r="D786" s="2" t="s">
        <v>3906</v>
      </c>
      <c r="E786" s="5" t="s">
        <v>3907</v>
      </c>
      <c r="F786" s="4">
        <v>20136.2</v>
      </c>
      <c r="G786" s="4">
        <v>39310.569107999996</v>
      </c>
      <c r="H786" s="4">
        <v>35215.78</v>
      </c>
      <c r="I786" s="4">
        <v>34252.366138506048</v>
      </c>
      <c r="Y786" s="2" t="s">
        <v>3908</v>
      </c>
      <c r="Z786" s="3" t="s">
        <v>551</v>
      </c>
      <c r="AA786" s="4">
        <v>1230.71</v>
      </c>
      <c r="AB786" s="4">
        <v>2231.4700000000003</v>
      </c>
      <c r="AC786" s="4">
        <v>2249.27</v>
      </c>
      <c r="AD786" s="4">
        <v>2210.5432861013783</v>
      </c>
    </row>
    <row r="787" spans="4:30" x14ac:dyDescent="0.25">
      <c r="D787" s="2" t="s">
        <v>3909</v>
      </c>
      <c r="E787" s="5" t="s">
        <v>1757</v>
      </c>
      <c r="F787" s="4">
        <v>4250.83</v>
      </c>
      <c r="G787" s="4">
        <v>9121.0775560000002</v>
      </c>
      <c r="H787" s="4">
        <v>5575.6900000000005</v>
      </c>
      <c r="I787" s="4">
        <v>5696.7486064050927</v>
      </c>
      <c r="Y787" s="2" t="s">
        <v>3910</v>
      </c>
      <c r="Z787" s="3" t="s">
        <v>3911</v>
      </c>
      <c r="AA787" s="4">
        <v>26.13</v>
      </c>
      <c r="AB787" s="4">
        <v>59.29</v>
      </c>
      <c r="AC787" s="4">
        <v>63.34</v>
      </c>
      <c r="AD787" s="4">
        <v>72.37066421813536</v>
      </c>
    </row>
    <row r="788" spans="4:30" x14ac:dyDescent="0.25">
      <c r="D788" s="2" t="s">
        <v>3912</v>
      </c>
      <c r="E788" s="5" t="s">
        <v>1769</v>
      </c>
      <c r="F788" s="4">
        <v>17512.04</v>
      </c>
      <c r="G788" s="4">
        <v>35958.899311000001</v>
      </c>
      <c r="H788" s="4">
        <v>25973.52</v>
      </c>
      <c r="I788" s="4">
        <v>24648.697312498443</v>
      </c>
      <c r="Y788" s="2" t="s">
        <v>3913</v>
      </c>
      <c r="Z788" s="3" t="s">
        <v>3914</v>
      </c>
      <c r="AA788" s="4">
        <v>2.11</v>
      </c>
      <c r="AB788" s="4">
        <v>4.8899999999999997</v>
      </c>
      <c r="AC788" s="4">
        <v>5.86</v>
      </c>
      <c r="AD788" s="4">
        <v>12.05577474012356</v>
      </c>
    </row>
    <row r="789" spans="4:30" x14ac:dyDescent="0.25">
      <c r="D789" s="2" t="s">
        <v>3915</v>
      </c>
      <c r="E789" s="5" t="s">
        <v>3916</v>
      </c>
      <c r="F789" s="4">
        <v>295.70999999999998</v>
      </c>
      <c r="G789" s="4">
        <v>640.00968569999998</v>
      </c>
      <c r="H789" s="4">
        <v>561.85</v>
      </c>
      <c r="I789" s="4">
        <v>552.13500969112431</v>
      </c>
      <c r="Y789" s="2" t="s">
        <v>3917</v>
      </c>
      <c r="Z789" s="3" t="s">
        <v>508</v>
      </c>
      <c r="AA789" s="4">
        <v>28.82</v>
      </c>
      <c r="AB789" s="4">
        <v>58.67</v>
      </c>
      <c r="AC789" s="4">
        <v>58.88</v>
      </c>
      <c r="AD789" s="4">
        <v>73.922611291350719</v>
      </c>
    </row>
    <row r="790" spans="4:30" x14ac:dyDescent="0.25">
      <c r="D790" s="2" t="s">
        <v>3918</v>
      </c>
      <c r="E790" s="5" t="s">
        <v>1775</v>
      </c>
      <c r="F790" s="4">
        <v>73574.926183253192</v>
      </c>
      <c r="G790" s="4">
        <v>151265.33418453002</v>
      </c>
      <c r="H790" s="4">
        <v>158070.20674600001</v>
      </c>
      <c r="I790" s="4">
        <v>161314.75430520135</v>
      </c>
      <c r="Y790" s="2" t="s">
        <v>3919</v>
      </c>
      <c r="Z790" s="3" t="s">
        <v>1662</v>
      </c>
      <c r="AA790" s="4">
        <v>3.58</v>
      </c>
      <c r="AB790" s="4">
        <v>12.66</v>
      </c>
      <c r="AC790" s="4">
        <v>12.88</v>
      </c>
      <c r="AD790" s="4">
        <v>9.6710111537873953</v>
      </c>
    </row>
    <row r="791" spans="4:30" x14ac:dyDescent="0.25">
      <c r="D791" s="2" t="s">
        <v>3920</v>
      </c>
      <c r="E791" s="5" t="s">
        <v>1787</v>
      </c>
      <c r="F791" s="4">
        <v>1143625.4817913207</v>
      </c>
      <c r="G791" s="4">
        <v>2405803.1840362297</v>
      </c>
      <c r="H791" s="4">
        <v>2834733.9273450403</v>
      </c>
      <c r="I791" s="4">
        <v>1993948.9538060329</v>
      </c>
      <c r="Y791" s="2" t="s">
        <v>3921</v>
      </c>
      <c r="Z791" s="3" t="s">
        <v>3922</v>
      </c>
      <c r="AA791" s="4">
        <v>222.57</v>
      </c>
      <c r="AB791" s="4">
        <v>632.54999999999995</v>
      </c>
      <c r="AC791" s="4">
        <v>653.79</v>
      </c>
      <c r="AD791" s="4">
        <v>1320.1715561605743</v>
      </c>
    </row>
    <row r="792" spans="4:30" x14ac:dyDescent="0.25">
      <c r="D792" s="2" t="s">
        <v>3923</v>
      </c>
      <c r="E792" s="5" t="s">
        <v>3924</v>
      </c>
      <c r="F792" s="4">
        <v>4581.32</v>
      </c>
      <c r="G792" s="4">
        <v>9412.3799999999992</v>
      </c>
      <c r="H792" s="4">
        <v>9555.59</v>
      </c>
      <c r="I792" s="4">
        <v>7667.0662545405276</v>
      </c>
      <c r="Y792" s="2" t="s">
        <v>3925</v>
      </c>
      <c r="Z792" s="3" t="s">
        <v>252</v>
      </c>
      <c r="AA792" s="4">
        <v>18.95</v>
      </c>
      <c r="AB792" s="4">
        <v>38.69</v>
      </c>
      <c r="AC792" s="4">
        <v>37.76</v>
      </c>
      <c r="AD792" s="4">
        <v>47.780651988594613</v>
      </c>
    </row>
    <row r="793" spans="4:30" x14ac:dyDescent="0.25">
      <c r="D793" s="2" t="s">
        <v>3926</v>
      </c>
      <c r="E793" s="5" t="s">
        <v>3927</v>
      </c>
      <c r="F793" s="4">
        <v>6855.3899999999994</v>
      </c>
      <c r="G793" s="4">
        <v>14418.432599</v>
      </c>
      <c r="H793" s="4">
        <v>13592.299825999999</v>
      </c>
      <c r="I793" s="4">
        <v>14180.702146761087</v>
      </c>
      <c r="Y793" s="2" t="s">
        <v>3928</v>
      </c>
      <c r="Z793" s="3" t="s">
        <v>279</v>
      </c>
      <c r="AA793" s="4">
        <v>0</v>
      </c>
      <c r="AB793" s="4">
        <v>0</v>
      </c>
      <c r="AC793" s="4">
        <v>0</v>
      </c>
      <c r="AD793" s="4">
        <v>0</v>
      </c>
    </row>
    <row r="794" spans="4:30" x14ac:dyDescent="0.25">
      <c r="D794" s="2" t="s">
        <v>3929</v>
      </c>
      <c r="E794" s="5" t="s">
        <v>3930</v>
      </c>
      <c r="F794" s="4">
        <v>4376.6899999999996</v>
      </c>
      <c r="G794" s="4">
        <v>8425.9401880000005</v>
      </c>
      <c r="H794" s="4">
        <v>7767.3734999999997</v>
      </c>
      <c r="I794" s="4">
        <v>7607.521393413238</v>
      </c>
      <c r="Y794" s="2" t="s">
        <v>3931</v>
      </c>
      <c r="Z794" s="3" t="s">
        <v>1036</v>
      </c>
      <c r="AA794" s="4">
        <v>1.85</v>
      </c>
      <c r="AB794" s="4">
        <v>3.61</v>
      </c>
      <c r="AC794" s="4">
        <v>3.55</v>
      </c>
      <c r="AD794" s="4">
        <v>3.9913902064370159</v>
      </c>
    </row>
    <row r="795" spans="4:30" x14ac:dyDescent="0.25">
      <c r="D795" s="2" t="s">
        <v>3932</v>
      </c>
      <c r="E795" s="5" t="s">
        <v>3933</v>
      </c>
      <c r="F795" s="4">
        <v>436.89</v>
      </c>
      <c r="G795" s="4">
        <v>931.60906880000005</v>
      </c>
      <c r="H795" s="4">
        <v>1089.7137190000001</v>
      </c>
      <c r="I795" s="4">
        <v>1075.765867002036</v>
      </c>
      <c r="Y795" s="2" t="s">
        <v>3934</v>
      </c>
      <c r="Z795" s="3" t="s">
        <v>3935</v>
      </c>
      <c r="AA795" s="4">
        <v>0</v>
      </c>
      <c r="AB795" s="4">
        <v>0</v>
      </c>
      <c r="AC795" s="4">
        <v>0</v>
      </c>
      <c r="AD795" s="4">
        <v>0</v>
      </c>
    </row>
    <row r="796" spans="4:30" x14ac:dyDescent="0.25">
      <c r="D796" s="2" t="s">
        <v>3936</v>
      </c>
      <c r="E796" s="5" t="s">
        <v>2647</v>
      </c>
      <c r="F796" s="4">
        <v>718.07</v>
      </c>
      <c r="G796" s="4">
        <v>1489.87067</v>
      </c>
      <c r="H796" s="4">
        <v>2249.96</v>
      </c>
      <c r="I796" s="4">
        <v>2156.0435895155715</v>
      </c>
      <c r="Y796" s="2" t="s">
        <v>3937</v>
      </c>
      <c r="Z796" s="3" t="s">
        <v>3938</v>
      </c>
      <c r="AA796" s="4">
        <v>28.01</v>
      </c>
      <c r="AB796" s="4">
        <v>53.36</v>
      </c>
      <c r="AC796" s="4">
        <v>56.5</v>
      </c>
      <c r="AD796" s="4">
        <v>74.209109543892495</v>
      </c>
    </row>
    <row r="797" spans="4:30" x14ac:dyDescent="0.25">
      <c r="D797" s="2" t="s">
        <v>3939</v>
      </c>
      <c r="E797" s="5" t="s">
        <v>1793</v>
      </c>
      <c r="F797" s="4">
        <v>14416.07</v>
      </c>
      <c r="G797" s="4">
        <v>29147.562049299995</v>
      </c>
      <c r="H797" s="4">
        <v>24502.5</v>
      </c>
      <c r="I797" s="4">
        <v>24395.523565109252</v>
      </c>
      <c r="Y797" s="2" t="s">
        <v>3940</v>
      </c>
      <c r="Z797" s="3" t="s">
        <v>3941</v>
      </c>
      <c r="AA797" s="4">
        <v>0</v>
      </c>
      <c r="AB797" s="4">
        <v>0</v>
      </c>
      <c r="AC797" s="4">
        <v>0</v>
      </c>
      <c r="AD797" s="4">
        <v>0</v>
      </c>
    </row>
    <row r="798" spans="4:30" x14ac:dyDescent="0.25">
      <c r="D798" s="2" t="s">
        <v>3942</v>
      </c>
      <c r="E798" s="5" t="s">
        <v>3943</v>
      </c>
      <c r="F798" s="4">
        <v>847.62</v>
      </c>
      <c r="G798" s="4">
        <v>1486.32</v>
      </c>
      <c r="H798" s="4">
        <v>1336.55</v>
      </c>
      <c r="I798" s="4">
        <v>1298.3555208098728</v>
      </c>
      <c r="Y798" s="2" t="s">
        <v>3944</v>
      </c>
      <c r="Z798" s="3" t="s">
        <v>3945</v>
      </c>
      <c r="AA798" s="4">
        <v>141.63999999999999</v>
      </c>
      <c r="AB798" s="4">
        <v>371.17999999999995</v>
      </c>
      <c r="AC798" s="4">
        <v>431.44</v>
      </c>
      <c r="AD798" s="4">
        <v>374.74077603871115</v>
      </c>
    </row>
    <row r="799" spans="4:30" x14ac:dyDescent="0.25">
      <c r="D799" s="2" t="s">
        <v>3946</v>
      </c>
      <c r="E799" s="5" t="s">
        <v>3947</v>
      </c>
      <c r="F799" s="4">
        <v>172.01</v>
      </c>
      <c r="G799" s="4">
        <v>356.46958100000001</v>
      </c>
      <c r="H799" s="4">
        <v>438.26</v>
      </c>
      <c r="I799" s="4">
        <v>548.47804003945328</v>
      </c>
      <c r="Y799" s="2" t="s">
        <v>3948</v>
      </c>
      <c r="Z799" s="3" t="s">
        <v>3949</v>
      </c>
      <c r="AA799" s="4">
        <v>0</v>
      </c>
      <c r="AB799" s="4">
        <v>0</v>
      </c>
      <c r="AC799" s="4">
        <v>0</v>
      </c>
      <c r="AD799" s="4">
        <v>0</v>
      </c>
    </row>
    <row r="800" spans="4:30" x14ac:dyDescent="0.25">
      <c r="D800" s="2" t="s">
        <v>3950</v>
      </c>
      <c r="E800" s="5" t="s">
        <v>1850</v>
      </c>
      <c r="F800" s="4">
        <v>116408.36</v>
      </c>
      <c r="G800" s="4">
        <v>234927.37834190007</v>
      </c>
      <c r="H800" s="4">
        <v>248213.82999999993</v>
      </c>
      <c r="I800" s="4">
        <v>246837.93331293217</v>
      </c>
      <c r="Y800" s="2" t="s">
        <v>3951</v>
      </c>
      <c r="Z800" s="3" t="s">
        <v>413</v>
      </c>
      <c r="AA800" s="4">
        <v>2.16</v>
      </c>
      <c r="AB800" s="4">
        <v>24.14</v>
      </c>
      <c r="AC800" s="4">
        <v>46.79</v>
      </c>
      <c r="AD800" s="4">
        <v>66.141533572140375</v>
      </c>
    </row>
    <row r="801" spans="4:30" x14ac:dyDescent="0.25">
      <c r="D801" s="2" t="s">
        <v>3952</v>
      </c>
      <c r="E801" s="5" t="s">
        <v>3953</v>
      </c>
      <c r="F801" s="4">
        <v>406.86</v>
      </c>
      <c r="G801" s="4">
        <v>794.37610510000002</v>
      </c>
      <c r="H801" s="4">
        <v>750.23009999999999</v>
      </c>
      <c r="I801" s="4">
        <v>902.04742406251944</v>
      </c>
      <c r="Y801" s="2" t="s">
        <v>3954</v>
      </c>
      <c r="Z801" s="3" t="s">
        <v>434</v>
      </c>
      <c r="AA801" s="4">
        <v>7.0000000000000007E-2</v>
      </c>
      <c r="AB801" s="4">
        <v>0.15</v>
      </c>
      <c r="AC801" s="4">
        <v>0.15</v>
      </c>
      <c r="AD801" s="4">
        <v>0.14509153889852572</v>
      </c>
    </row>
    <row r="802" spans="4:30" x14ac:dyDescent="0.25">
      <c r="D802" s="2" t="s">
        <v>3955</v>
      </c>
      <c r="E802" s="5" t="s">
        <v>1856</v>
      </c>
      <c r="F802" s="4">
        <v>79349.524920408774</v>
      </c>
      <c r="G802" s="4">
        <v>161932.56673534602</v>
      </c>
      <c r="H802" s="4">
        <v>139829.56593550002</v>
      </c>
      <c r="I802" s="4">
        <v>143798.62787559201</v>
      </c>
      <c r="Y802" s="2" t="s">
        <v>3956</v>
      </c>
      <c r="Z802" s="3" t="s">
        <v>3957</v>
      </c>
      <c r="AA802" s="4">
        <v>0</v>
      </c>
      <c r="AB802" s="4">
        <v>0</v>
      </c>
      <c r="AC802" s="4">
        <v>0</v>
      </c>
      <c r="AD802" s="4">
        <v>0</v>
      </c>
    </row>
    <row r="803" spans="4:30" x14ac:dyDescent="0.25">
      <c r="D803" s="2" t="s">
        <v>3958</v>
      </c>
      <c r="E803" s="5" t="s">
        <v>3959</v>
      </c>
      <c r="F803" s="4">
        <v>77.900000000000006</v>
      </c>
      <c r="G803" s="4">
        <v>205.63391100000001</v>
      </c>
      <c r="H803" s="4">
        <v>398.82</v>
      </c>
      <c r="I803" s="4">
        <v>442.32353898412299</v>
      </c>
      <c r="Y803" s="2" t="s">
        <v>3960</v>
      </c>
      <c r="Z803" s="3" t="s">
        <v>3961</v>
      </c>
      <c r="AA803" s="4">
        <v>167.33</v>
      </c>
      <c r="AB803" s="4">
        <v>343.23</v>
      </c>
      <c r="AC803" s="4">
        <v>344.58</v>
      </c>
      <c r="AD803" s="4">
        <v>430.57854084236754</v>
      </c>
    </row>
    <row r="804" spans="4:30" x14ac:dyDescent="0.25">
      <c r="D804" s="2" t="s">
        <v>3962</v>
      </c>
      <c r="E804" s="5" t="s">
        <v>3963</v>
      </c>
      <c r="F804" s="4">
        <v>0</v>
      </c>
      <c r="G804" s="4">
        <v>0</v>
      </c>
      <c r="H804" s="4">
        <v>0</v>
      </c>
      <c r="I804" s="4">
        <v>0</v>
      </c>
      <c r="Y804" s="2" t="s">
        <v>3964</v>
      </c>
      <c r="Z804" s="3" t="s">
        <v>3965</v>
      </c>
      <c r="AA804" s="4">
        <v>0</v>
      </c>
      <c r="AB804" s="4">
        <v>0</v>
      </c>
      <c r="AC804" s="4">
        <v>0</v>
      </c>
      <c r="AD804" s="4">
        <v>0</v>
      </c>
    </row>
    <row r="805" spans="4:30" x14ac:dyDescent="0.25">
      <c r="D805" s="2" t="s">
        <v>3966</v>
      </c>
      <c r="E805" s="5" t="s">
        <v>3967</v>
      </c>
      <c r="F805" s="4">
        <v>266.10000000000002</v>
      </c>
      <c r="G805" s="4">
        <v>531.81654360000005</v>
      </c>
      <c r="H805" s="4">
        <v>504.37</v>
      </c>
      <c r="I805" s="4">
        <v>480.84754906344716</v>
      </c>
      <c r="Y805" s="2" t="s">
        <v>3968</v>
      </c>
      <c r="Z805" s="3" t="s">
        <v>552</v>
      </c>
      <c r="AA805" s="4">
        <v>10.989999999999998</v>
      </c>
      <c r="AB805" s="4">
        <v>24.61</v>
      </c>
      <c r="AC805" s="4">
        <v>25</v>
      </c>
      <c r="AD805" s="4">
        <v>0</v>
      </c>
    </row>
    <row r="806" spans="4:30" x14ac:dyDescent="0.25">
      <c r="D806" s="2" t="s">
        <v>3969</v>
      </c>
      <c r="E806" s="5" t="s">
        <v>1863</v>
      </c>
      <c r="F806" s="4">
        <v>4047.78</v>
      </c>
      <c r="G806" s="4">
        <v>7944.2461549999998</v>
      </c>
      <c r="H806" s="4">
        <v>8305.9599999999991</v>
      </c>
      <c r="I806" s="4">
        <v>7646.8011383081548</v>
      </c>
      <c r="Y806" s="2" t="s">
        <v>3970</v>
      </c>
      <c r="Z806" s="3" t="s">
        <v>3971</v>
      </c>
      <c r="AA806" s="4">
        <v>3.85</v>
      </c>
      <c r="AB806" s="4">
        <v>7.74</v>
      </c>
      <c r="AC806" s="4">
        <v>7.76</v>
      </c>
      <c r="AD806" s="4">
        <v>0</v>
      </c>
    </row>
    <row r="807" spans="4:30" x14ac:dyDescent="0.25">
      <c r="D807" s="2" t="s">
        <v>3972</v>
      </c>
      <c r="E807" s="5" t="s">
        <v>1869</v>
      </c>
      <c r="F807" s="4">
        <v>21077.879999999997</v>
      </c>
      <c r="G807" s="4">
        <v>46963.289628099999</v>
      </c>
      <c r="H807" s="4">
        <v>48747.640000000007</v>
      </c>
      <c r="I807" s="4">
        <v>47259.037879070464</v>
      </c>
      <c r="Y807" s="2" t="s">
        <v>3973</v>
      </c>
      <c r="Z807" s="3" t="s">
        <v>3974</v>
      </c>
      <c r="AA807" s="4">
        <v>0</v>
      </c>
      <c r="AB807" s="4">
        <v>0</v>
      </c>
      <c r="AC807" s="4">
        <v>0</v>
      </c>
      <c r="AD807" s="4">
        <v>1.5952896824488658</v>
      </c>
    </row>
    <row r="808" spans="4:30" x14ac:dyDescent="0.25">
      <c r="D808" s="2" t="s">
        <v>3975</v>
      </c>
      <c r="E808" s="5" t="s">
        <v>3976</v>
      </c>
      <c r="F808" s="4">
        <v>267.17</v>
      </c>
      <c r="G808" s="4">
        <v>588.29942289999997</v>
      </c>
      <c r="H808" s="4">
        <v>572.24</v>
      </c>
      <c r="I808" s="4">
        <v>532.12528394320339</v>
      </c>
      <c r="Y808" s="2" t="s">
        <v>3977</v>
      </c>
      <c r="Z808" s="3" t="s">
        <v>3978</v>
      </c>
      <c r="AA808" s="4">
        <v>0</v>
      </c>
      <c r="AB808" s="4">
        <v>0</v>
      </c>
      <c r="AC808" s="4">
        <v>0</v>
      </c>
      <c r="AD808" s="4">
        <v>0</v>
      </c>
    </row>
    <row r="809" spans="4:30" x14ac:dyDescent="0.25">
      <c r="D809" s="2" t="s">
        <v>3979</v>
      </c>
      <c r="E809" s="5" t="s">
        <v>3980</v>
      </c>
      <c r="F809" s="4">
        <v>276.05</v>
      </c>
      <c r="G809" s="4">
        <v>579.78871409999999</v>
      </c>
      <c r="H809" s="4">
        <v>565.86</v>
      </c>
      <c r="I809" s="4">
        <v>592.41240301771927</v>
      </c>
      <c r="Y809" s="2" t="s">
        <v>3981</v>
      </c>
      <c r="Z809" s="3" t="s">
        <v>3982</v>
      </c>
      <c r="AA809" s="4">
        <v>0</v>
      </c>
      <c r="AB809" s="4">
        <v>0</v>
      </c>
      <c r="AC809" s="4">
        <v>0</v>
      </c>
      <c r="AD809" s="4">
        <v>67.97992497989307</v>
      </c>
    </row>
    <row r="810" spans="4:30" x14ac:dyDescent="0.25">
      <c r="D810" s="2" t="s">
        <v>3983</v>
      </c>
      <c r="E810" s="5" t="s">
        <v>3984</v>
      </c>
      <c r="F810" s="4">
        <v>124.46</v>
      </c>
      <c r="G810" s="4">
        <v>248.91228620000001</v>
      </c>
      <c r="H810" s="4">
        <v>239.23349999999999</v>
      </c>
      <c r="I810" s="4">
        <v>232.1037306291868</v>
      </c>
      <c r="Y810" s="2" t="s">
        <v>3985</v>
      </c>
      <c r="Z810" s="3" t="s">
        <v>3986</v>
      </c>
      <c r="AA810" s="4">
        <v>0</v>
      </c>
      <c r="AB810" s="4">
        <v>0</v>
      </c>
      <c r="AC810" s="4">
        <v>0</v>
      </c>
      <c r="AD810" s="4">
        <v>18.871876284379866</v>
      </c>
    </row>
    <row r="811" spans="4:30" x14ac:dyDescent="0.25">
      <c r="D811" s="2" t="s">
        <v>3987</v>
      </c>
      <c r="E811" s="5" t="s">
        <v>3988</v>
      </c>
      <c r="F811" s="4">
        <v>253.21</v>
      </c>
      <c r="G811" s="4">
        <v>572.98612309999999</v>
      </c>
      <c r="H811" s="4">
        <v>672.32</v>
      </c>
      <c r="I811" s="4">
        <v>601.76021006084079</v>
      </c>
      <c r="Y811" s="2" t="s">
        <v>3989</v>
      </c>
      <c r="Z811" s="3" t="s">
        <v>3990</v>
      </c>
      <c r="AA811" s="4">
        <v>0</v>
      </c>
      <c r="AB811" s="4">
        <v>0</v>
      </c>
      <c r="AC811" s="4">
        <v>0</v>
      </c>
      <c r="AD811" s="4">
        <v>0</v>
      </c>
    </row>
    <row r="812" spans="4:30" x14ac:dyDescent="0.25">
      <c r="D812" s="2" t="s">
        <v>3991</v>
      </c>
      <c r="E812" s="5" t="s">
        <v>3992</v>
      </c>
      <c r="F812" s="4">
        <v>191.53</v>
      </c>
      <c r="G812" s="4">
        <v>491.5254946</v>
      </c>
      <c r="H812" s="4">
        <v>492.86</v>
      </c>
      <c r="I812" s="4">
        <v>484.61852245260638</v>
      </c>
      <c r="Y812" s="2" t="s">
        <v>3993</v>
      </c>
      <c r="Z812" s="3" t="s">
        <v>3994</v>
      </c>
      <c r="AA812" s="4">
        <v>1.08</v>
      </c>
      <c r="AB812" s="4">
        <v>2.15</v>
      </c>
      <c r="AC812" s="4">
        <v>2.15</v>
      </c>
      <c r="AD812" s="4">
        <v>2.0899568710330882</v>
      </c>
    </row>
    <row r="813" spans="4:30" x14ac:dyDescent="0.25">
      <c r="D813" s="2" t="s">
        <v>3995</v>
      </c>
      <c r="E813" s="5" t="s">
        <v>3996</v>
      </c>
      <c r="F813" s="4">
        <v>4417.3350929333628</v>
      </c>
      <c r="G813" s="4">
        <v>8493.9600652000008</v>
      </c>
      <c r="H813" s="4">
        <v>8534.5700000000015</v>
      </c>
      <c r="I813" s="4">
        <v>8324.6928206336506</v>
      </c>
      <c r="Y813" s="2" t="s">
        <v>3997</v>
      </c>
      <c r="Z813" s="3" t="s">
        <v>3998</v>
      </c>
      <c r="AA813" s="4">
        <v>2.48</v>
      </c>
      <c r="AB813" s="4">
        <v>4.95</v>
      </c>
      <c r="AC813" s="4">
        <v>5.13</v>
      </c>
      <c r="AD813" s="4">
        <v>5.1448143396276684</v>
      </c>
    </row>
    <row r="814" spans="4:30" x14ac:dyDescent="0.25">
      <c r="D814" s="2" t="s">
        <v>3999</v>
      </c>
      <c r="E814" s="5" t="s">
        <v>4000</v>
      </c>
      <c r="F814" s="4">
        <v>1045.25</v>
      </c>
      <c r="G814" s="4">
        <v>2084.9428379999999</v>
      </c>
      <c r="H814" s="4">
        <v>2150.5700000000002</v>
      </c>
      <c r="I814" s="4">
        <v>2487.503845401975</v>
      </c>
      <c r="Y814" s="2" t="s">
        <v>4001</v>
      </c>
      <c r="Z814" s="3" t="s">
        <v>1528</v>
      </c>
      <c r="AA814" s="4">
        <v>87.59</v>
      </c>
      <c r="AB814" s="4">
        <v>348.56</v>
      </c>
      <c r="AC814" s="4">
        <v>338.63</v>
      </c>
      <c r="AD814" s="4">
        <v>423.98616508446537</v>
      </c>
    </row>
    <row r="815" spans="4:30" x14ac:dyDescent="0.25">
      <c r="D815" s="2" t="s">
        <v>4002</v>
      </c>
      <c r="E815" s="5" t="s">
        <v>4003</v>
      </c>
      <c r="F815" s="4">
        <v>136.84</v>
      </c>
      <c r="G815" s="4">
        <v>325.28999999999996</v>
      </c>
      <c r="H815" s="4">
        <v>328.67</v>
      </c>
      <c r="I815" s="4">
        <v>320.82638216242418</v>
      </c>
      <c r="Y815" s="2" t="s">
        <v>4004</v>
      </c>
      <c r="Z815" s="3" t="s">
        <v>4005</v>
      </c>
      <c r="AA815" s="4">
        <v>16.329999999999998</v>
      </c>
      <c r="AB815" s="4">
        <v>32.82</v>
      </c>
      <c r="AC815" s="4">
        <v>31.76</v>
      </c>
      <c r="AD815" s="4">
        <v>30.901832387116482</v>
      </c>
    </row>
    <row r="816" spans="4:30" x14ac:dyDescent="0.25">
      <c r="D816" s="2" t="s">
        <v>4006</v>
      </c>
      <c r="E816" s="5" t="s">
        <v>1875</v>
      </c>
      <c r="F816" s="4">
        <v>1963.01</v>
      </c>
      <c r="G816" s="4">
        <v>4089.2299929999999</v>
      </c>
      <c r="H816" s="4">
        <v>2762.34</v>
      </c>
      <c r="I816" s="4">
        <v>2617.4790501922712</v>
      </c>
      <c r="Y816" s="2" t="s">
        <v>4007</v>
      </c>
      <c r="Z816" s="3" t="s">
        <v>4008</v>
      </c>
      <c r="AA816" s="4">
        <v>0</v>
      </c>
      <c r="AB816" s="4">
        <v>0</v>
      </c>
      <c r="AC816" s="4">
        <v>0</v>
      </c>
      <c r="AD816" s="4">
        <v>0</v>
      </c>
    </row>
    <row r="817" spans="4:30" x14ac:dyDescent="0.25">
      <c r="D817" s="2" t="s">
        <v>4009</v>
      </c>
      <c r="E817" s="5" t="s">
        <v>4010</v>
      </c>
      <c r="F817" s="4">
        <v>2468.9299999999998</v>
      </c>
      <c r="G817" s="4">
        <v>5010.7</v>
      </c>
      <c r="H817" s="4">
        <v>5354.57</v>
      </c>
      <c r="I817" s="4">
        <v>5217.4425383579719</v>
      </c>
      <c r="Y817" s="2" t="s">
        <v>4011</v>
      </c>
      <c r="Z817" s="3" t="s">
        <v>4012</v>
      </c>
      <c r="AA817" s="4">
        <v>354.81</v>
      </c>
      <c r="AB817" s="4">
        <v>835.4</v>
      </c>
      <c r="AC817" s="4">
        <v>923.95</v>
      </c>
      <c r="AD817" s="4">
        <v>879.92555725551824</v>
      </c>
    </row>
    <row r="818" spans="4:30" x14ac:dyDescent="0.25">
      <c r="D818" s="2" t="s">
        <v>4013</v>
      </c>
      <c r="E818" s="5" t="s">
        <v>4014</v>
      </c>
      <c r="F818" s="4">
        <v>2773.35</v>
      </c>
      <c r="G818" s="4">
        <v>7962.9662156699997</v>
      </c>
      <c r="H818" s="4">
        <v>4896.6400000000003</v>
      </c>
      <c r="I818" s="4">
        <v>6307.7146905723303</v>
      </c>
      <c r="Y818" s="2" t="s">
        <v>4015</v>
      </c>
      <c r="Z818" s="3" t="s">
        <v>58</v>
      </c>
      <c r="AA818" s="4">
        <v>0</v>
      </c>
      <c r="AB818" s="4">
        <v>0</v>
      </c>
      <c r="AC818" s="4">
        <v>0</v>
      </c>
      <c r="AD818" s="4">
        <v>0</v>
      </c>
    </row>
    <row r="819" spans="4:30" x14ac:dyDescent="0.25">
      <c r="D819" s="2" t="s">
        <v>4016</v>
      </c>
      <c r="E819" s="5" t="s">
        <v>4017</v>
      </c>
      <c r="F819" s="4">
        <v>431.16</v>
      </c>
      <c r="G819" s="4">
        <v>856.30070250000006</v>
      </c>
      <c r="H819" s="4">
        <v>746.35</v>
      </c>
      <c r="I819" s="4">
        <v>827.54429316866276</v>
      </c>
      <c r="Y819" s="2" t="s">
        <v>4018</v>
      </c>
      <c r="Z819" s="3" t="s">
        <v>708</v>
      </c>
      <c r="AA819" s="4">
        <v>195.18</v>
      </c>
      <c r="AB819" s="4">
        <v>431.71</v>
      </c>
      <c r="AC819" s="4">
        <v>434.73</v>
      </c>
      <c r="AD819" s="4">
        <v>440.598119291373</v>
      </c>
    </row>
    <row r="820" spans="4:30" x14ac:dyDescent="0.25">
      <c r="D820" s="2" t="s">
        <v>4019</v>
      </c>
      <c r="E820" s="5" t="s">
        <v>4020</v>
      </c>
      <c r="F820" s="4">
        <v>395.2</v>
      </c>
      <c r="G820" s="4">
        <v>799.86565450000001</v>
      </c>
      <c r="H820" s="4">
        <v>712.88957900000003</v>
      </c>
      <c r="I820" s="4">
        <v>732.72651074250746</v>
      </c>
      <c r="Y820" s="2" t="s">
        <v>4021</v>
      </c>
      <c r="Z820" s="3" t="s">
        <v>4022</v>
      </c>
      <c r="AA820" s="4">
        <v>30.45</v>
      </c>
      <c r="AB820" s="4">
        <v>72.11</v>
      </c>
      <c r="AC820" s="4">
        <v>91.25</v>
      </c>
      <c r="AD820" s="4">
        <v>99.242528416861958</v>
      </c>
    </row>
    <row r="821" spans="4:30" x14ac:dyDescent="0.25">
      <c r="D821" s="2" t="s">
        <v>4023</v>
      </c>
      <c r="E821" s="5" t="s">
        <v>4024</v>
      </c>
      <c r="F821" s="4">
        <v>577.44000000000005</v>
      </c>
      <c r="G821" s="4">
        <v>1106.3129570000001</v>
      </c>
      <c r="H821" s="4">
        <v>1030.08</v>
      </c>
      <c r="I821" s="4">
        <v>970.45066689819373</v>
      </c>
      <c r="Y821" s="2" t="s">
        <v>4025</v>
      </c>
      <c r="Z821" s="3" t="s">
        <v>4026</v>
      </c>
      <c r="AA821" s="4">
        <v>257.73</v>
      </c>
      <c r="AB821" s="4">
        <v>623.76</v>
      </c>
      <c r="AC821" s="4">
        <v>706.44</v>
      </c>
      <c r="AD821" s="4">
        <v>686.17326110395516</v>
      </c>
    </row>
    <row r="822" spans="4:30" x14ac:dyDescent="0.25">
      <c r="D822" s="2" t="s">
        <v>4027</v>
      </c>
      <c r="E822" s="5" t="s">
        <v>1887</v>
      </c>
      <c r="F822" s="4">
        <v>104618.31955252323</v>
      </c>
      <c r="G822" s="4">
        <v>220599.99000000002</v>
      </c>
      <c r="H822" s="4">
        <v>215913.20855433997</v>
      </c>
      <c r="I822" s="4">
        <v>211338.88993440455</v>
      </c>
      <c r="Y822" s="2" t="s">
        <v>4028</v>
      </c>
      <c r="Z822" s="3" t="s">
        <v>4029</v>
      </c>
      <c r="AA822" s="4">
        <v>71.75</v>
      </c>
      <c r="AB822" s="4">
        <v>140.06</v>
      </c>
      <c r="AC822" s="4">
        <v>125.58000000000001</v>
      </c>
      <c r="AD822" s="4">
        <v>149.10848815502567</v>
      </c>
    </row>
    <row r="823" spans="4:30" x14ac:dyDescent="0.25">
      <c r="D823" s="2" t="s">
        <v>4030</v>
      </c>
      <c r="E823" s="5" t="s">
        <v>4031</v>
      </c>
      <c r="F823" s="4">
        <v>33043.630000000005</v>
      </c>
      <c r="G823" s="4">
        <v>68604.500660000005</v>
      </c>
      <c r="H823" s="4">
        <v>72433.201220000003</v>
      </c>
      <c r="I823" s="4">
        <v>73419.253840278732</v>
      </c>
      <c r="Y823" s="2" t="s">
        <v>4032</v>
      </c>
      <c r="Z823" s="3" t="s">
        <v>4033</v>
      </c>
      <c r="AA823" s="4">
        <v>2.34</v>
      </c>
      <c r="AB823" s="4">
        <v>4.4800000000000004</v>
      </c>
      <c r="AC823" s="4">
        <v>4.18</v>
      </c>
      <c r="AD823" s="4">
        <v>10.708356881041972</v>
      </c>
    </row>
    <row r="824" spans="4:30" x14ac:dyDescent="0.25">
      <c r="D824" s="2" t="s">
        <v>4034</v>
      </c>
      <c r="E824" s="5" t="s">
        <v>4035</v>
      </c>
      <c r="F824" s="4">
        <v>90.06</v>
      </c>
      <c r="G824" s="4">
        <v>180.66813830000001</v>
      </c>
      <c r="H824" s="4">
        <v>171.42</v>
      </c>
      <c r="I824" s="4">
        <v>164.93307356081235</v>
      </c>
      <c r="Y824" s="2" t="s">
        <v>4036</v>
      </c>
      <c r="Z824" s="3" t="s">
        <v>4037</v>
      </c>
      <c r="AA824" s="4">
        <v>0</v>
      </c>
      <c r="AB824" s="4">
        <v>0</v>
      </c>
      <c r="AC824" s="4">
        <v>0</v>
      </c>
      <c r="AD824" s="4">
        <v>0.41361372770256516</v>
      </c>
    </row>
    <row r="825" spans="4:30" x14ac:dyDescent="0.25">
      <c r="D825" s="2" t="s">
        <v>4038</v>
      </c>
      <c r="E825" s="5" t="s">
        <v>1894</v>
      </c>
      <c r="F825" s="4">
        <v>2604.67</v>
      </c>
      <c r="G825" s="4">
        <v>5167.4722819000008</v>
      </c>
      <c r="H825" s="4">
        <v>5039.6399961999996</v>
      </c>
      <c r="I825" s="4">
        <v>7378.4854629755082</v>
      </c>
      <c r="Y825" s="2" t="s">
        <v>4039</v>
      </c>
      <c r="Z825" s="3" t="s">
        <v>4040</v>
      </c>
      <c r="AA825" s="4">
        <v>0</v>
      </c>
      <c r="AB825" s="4">
        <v>0</v>
      </c>
      <c r="AC825" s="4">
        <v>0</v>
      </c>
      <c r="AD825" s="4">
        <v>0</v>
      </c>
    </row>
    <row r="826" spans="4:30" x14ac:dyDescent="0.25">
      <c r="D826" s="2" t="s">
        <v>4041</v>
      </c>
      <c r="E826" s="5" t="s">
        <v>4042</v>
      </c>
      <c r="F826" s="4">
        <v>6768.3123582812341</v>
      </c>
      <c r="G826" s="4">
        <v>14356.209242299999</v>
      </c>
      <c r="H826" s="4">
        <v>13759.64608952</v>
      </c>
      <c r="I826" s="4">
        <v>12986.760751781096</v>
      </c>
      <c r="Y826" s="2" t="s">
        <v>4043</v>
      </c>
      <c r="Z826" s="3" t="s">
        <v>4044</v>
      </c>
      <c r="AA826" s="4">
        <v>3.51</v>
      </c>
      <c r="AB826" s="4">
        <v>7.28</v>
      </c>
      <c r="AC826" s="4">
        <v>6.56</v>
      </c>
      <c r="AD826" s="4">
        <v>6.2232481949276721</v>
      </c>
    </row>
    <row r="827" spans="4:30" x14ac:dyDescent="0.25">
      <c r="D827" s="2" t="s">
        <v>4045</v>
      </c>
      <c r="E827" s="5" t="s">
        <v>4046</v>
      </c>
      <c r="F827" s="4">
        <v>35.4</v>
      </c>
      <c r="G827" s="4">
        <v>71.385446779999995</v>
      </c>
      <c r="H827" s="4">
        <v>68.59</v>
      </c>
      <c r="I827" s="4">
        <v>66.548794119127948</v>
      </c>
      <c r="Y827" s="2" t="s">
        <v>4047</v>
      </c>
      <c r="Z827" s="3" t="s">
        <v>4048</v>
      </c>
      <c r="AA827" s="4">
        <v>0</v>
      </c>
      <c r="AB827" s="4">
        <v>0</v>
      </c>
      <c r="AC827" s="4">
        <v>0</v>
      </c>
      <c r="AD827" s="4">
        <v>0</v>
      </c>
    </row>
    <row r="828" spans="4:30" x14ac:dyDescent="0.25">
      <c r="D828" s="2" t="s">
        <v>4049</v>
      </c>
      <c r="E828" s="5" t="s">
        <v>3880</v>
      </c>
      <c r="F828" s="4">
        <v>30116.744619785637</v>
      </c>
      <c r="G828" s="4">
        <v>60475.850560191997</v>
      </c>
      <c r="H828" s="4">
        <v>60574.799030959999</v>
      </c>
      <c r="I828" s="4">
        <v>58081.130067354286</v>
      </c>
      <c r="Y828" s="2" t="s">
        <v>4050</v>
      </c>
      <c r="Z828" s="3" t="s">
        <v>1474</v>
      </c>
      <c r="AA828" s="4">
        <v>81.19</v>
      </c>
      <c r="AB828" s="4">
        <v>168.6</v>
      </c>
      <c r="AC828" s="4">
        <v>157.20999999999998</v>
      </c>
      <c r="AD828" s="4">
        <v>152.5678049390327</v>
      </c>
    </row>
    <row r="829" spans="4:30" x14ac:dyDescent="0.25">
      <c r="D829" s="2" t="s">
        <v>4051</v>
      </c>
      <c r="E829" s="5" t="s">
        <v>4052</v>
      </c>
      <c r="F829" s="4">
        <v>4867.3829803157414</v>
      </c>
      <c r="G829" s="4">
        <v>9216.8819380000004</v>
      </c>
      <c r="H829" s="4">
        <v>7556.27</v>
      </c>
      <c r="I829" s="4">
        <v>9686.337412764593</v>
      </c>
      <c r="Y829" s="2" t="s">
        <v>4053</v>
      </c>
      <c r="Z829" s="3" t="s">
        <v>1195</v>
      </c>
      <c r="AA829" s="4">
        <v>257.39</v>
      </c>
      <c r="AB829" s="4">
        <v>513.87</v>
      </c>
      <c r="AC829" s="4">
        <v>504.94000000000005</v>
      </c>
      <c r="AD829" s="4">
        <v>477.05389955834028</v>
      </c>
    </row>
    <row r="830" spans="4:30" x14ac:dyDescent="0.25">
      <c r="D830" s="2" t="s">
        <v>4054</v>
      </c>
      <c r="E830" s="5" t="s">
        <v>1224</v>
      </c>
      <c r="F830" s="4">
        <v>12811.810000000001</v>
      </c>
      <c r="G830" s="4">
        <v>26107.280000000002</v>
      </c>
      <c r="H830" s="4">
        <v>26828.14</v>
      </c>
      <c r="I830" s="4">
        <v>26069.893429511911</v>
      </c>
      <c r="Y830" s="2" t="s">
        <v>4055</v>
      </c>
      <c r="Z830" s="3" t="s">
        <v>4056</v>
      </c>
      <c r="AA830" s="4">
        <v>0</v>
      </c>
      <c r="AB830" s="4">
        <v>0</v>
      </c>
      <c r="AC830" s="4">
        <v>0</v>
      </c>
      <c r="AD830" s="4">
        <v>0</v>
      </c>
    </row>
    <row r="831" spans="4:30" x14ac:dyDescent="0.25">
      <c r="D831" s="2" t="s">
        <v>4057</v>
      </c>
      <c r="E831" s="5" t="s">
        <v>3236</v>
      </c>
      <c r="F831" s="4">
        <v>2709.74</v>
      </c>
      <c r="G831" s="4">
        <v>5489.6132020000005</v>
      </c>
      <c r="H831" s="4">
        <v>4595.62</v>
      </c>
      <c r="I831" s="4">
        <v>4458.6668070122478</v>
      </c>
      <c r="Y831" s="2" t="s">
        <v>4058</v>
      </c>
      <c r="Z831" s="3" t="s">
        <v>4059</v>
      </c>
      <c r="AA831" s="4">
        <v>71.010000000000005</v>
      </c>
      <c r="AB831" s="4">
        <v>113.83</v>
      </c>
      <c r="AC831" s="4">
        <v>130.46</v>
      </c>
      <c r="AD831" s="4">
        <v>149.2267682686057</v>
      </c>
    </row>
    <row r="832" spans="4:30" x14ac:dyDescent="0.25">
      <c r="D832" s="2" t="s">
        <v>4060</v>
      </c>
      <c r="E832" s="5" t="s">
        <v>4061</v>
      </c>
      <c r="F832" s="4">
        <v>6340.9524176009636</v>
      </c>
      <c r="G832" s="4">
        <v>14677.277584699999</v>
      </c>
      <c r="H832" s="4">
        <v>13695.223396220001</v>
      </c>
      <c r="I832" s="4">
        <v>13393.283560949494</v>
      </c>
      <c r="Y832" s="2" t="s">
        <v>4062</v>
      </c>
      <c r="Z832" s="3" t="s">
        <v>4063</v>
      </c>
      <c r="AA832" s="4">
        <v>10.67</v>
      </c>
      <c r="AB832" s="4">
        <v>17.29</v>
      </c>
      <c r="AC832" s="4">
        <v>22.52</v>
      </c>
      <c r="AD832" s="4">
        <v>22.814073623279526</v>
      </c>
    </row>
    <row r="833" spans="4:30" x14ac:dyDescent="0.25">
      <c r="D833" s="2" t="s">
        <v>4064</v>
      </c>
      <c r="E833" s="5" t="s">
        <v>4065</v>
      </c>
      <c r="F833" s="4">
        <v>735.2</v>
      </c>
      <c r="G833" s="4">
        <v>1356.16</v>
      </c>
      <c r="H833" s="4">
        <v>1263.74</v>
      </c>
      <c r="I833" s="4">
        <v>1311.9843984588472</v>
      </c>
      <c r="Y833" s="2" t="s">
        <v>4066</v>
      </c>
      <c r="Z833" s="3" t="s">
        <v>4067</v>
      </c>
      <c r="AA833" s="4">
        <v>0</v>
      </c>
      <c r="AB833" s="4">
        <v>0</v>
      </c>
      <c r="AC833" s="4">
        <v>0</v>
      </c>
      <c r="AD833" s="4">
        <v>10.269176638627936</v>
      </c>
    </row>
    <row r="834" spans="4:30" x14ac:dyDescent="0.25">
      <c r="D834" s="2" t="s">
        <v>4068</v>
      </c>
      <c r="E834" s="5" t="s">
        <v>4069</v>
      </c>
      <c r="F834" s="4">
        <v>0</v>
      </c>
      <c r="G834" s="4">
        <v>0</v>
      </c>
      <c r="H834" s="4">
        <v>0</v>
      </c>
      <c r="I834" s="4">
        <v>0</v>
      </c>
      <c r="Y834" s="2" t="s">
        <v>4070</v>
      </c>
      <c r="Z834" s="3" t="s">
        <v>4071</v>
      </c>
      <c r="AA834" s="4">
        <v>190.3</v>
      </c>
      <c r="AB834" s="4">
        <v>538.38</v>
      </c>
      <c r="AC834" s="4">
        <v>579.34</v>
      </c>
      <c r="AD834" s="4">
        <v>551.09583838377625</v>
      </c>
    </row>
    <row r="835" spans="4:30" x14ac:dyDescent="0.25">
      <c r="D835" s="2" t="s">
        <v>4072</v>
      </c>
      <c r="E835" s="5" t="s">
        <v>4073</v>
      </c>
      <c r="F835" s="4">
        <v>4304.97</v>
      </c>
      <c r="G835" s="4">
        <v>9878.4802810000001</v>
      </c>
      <c r="H835" s="4">
        <v>9165</v>
      </c>
      <c r="I835" s="4">
        <v>8604.1064940584529</v>
      </c>
      <c r="Y835" s="2" t="s">
        <v>4074</v>
      </c>
      <c r="Z835" s="3" t="s">
        <v>4075</v>
      </c>
      <c r="AA835" s="4">
        <v>305.43</v>
      </c>
      <c r="AB835" s="4">
        <v>544.49</v>
      </c>
      <c r="AC835" s="4">
        <v>530.79</v>
      </c>
      <c r="AD835" s="4">
        <v>503.19759087581934</v>
      </c>
    </row>
    <row r="836" spans="4:30" x14ac:dyDescent="0.25">
      <c r="D836" s="2" t="s">
        <v>4076</v>
      </c>
      <c r="E836" s="5" t="s">
        <v>4077</v>
      </c>
      <c r="F836" s="4">
        <v>2504.9064313256231</v>
      </c>
      <c r="G836" s="4">
        <v>5242.6942779999999</v>
      </c>
      <c r="H836" s="4">
        <v>2671.38</v>
      </c>
      <c r="I836" s="4">
        <v>4860.5543626024091</v>
      </c>
      <c r="Y836" s="2" t="s">
        <v>4078</v>
      </c>
      <c r="Z836" s="3" t="s">
        <v>66</v>
      </c>
      <c r="AA836" s="4">
        <v>346.26</v>
      </c>
      <c r="AB836" s="4">
        <v>687.36</v>
      </c>
      <c r="AC836" s="4">
        <v>827.51</v>
      </c>
      <c r="AD836" s="4">
        <v>837.61692423722423</v>
      </c>
    </row>
    <row r="837" spans="4:30" x14ac:dyDescent="0.25">
      <c r="D837" s="2" t="s">
        <v>4079</v>
      </c>
      <c r="E837" s="5" t="s">
        <v>4080</v>
      </c>
      <c r="F837" s="4">
        <v>1846.31</v>
      </c>
      <c r="G837" s="4">
        <v>3657.2394560299999</v>
      </c>
      <c r="H837" s="4">
        <v>2026.49</v>
      </c>
      <c r="I837" s="4">
        <v>2662.1437996467657</v>
      </c>
      <c r="Y837" s="2" t="s">
        <v>4081</v>
      </c>
      <c r="Z837" s="3" t="s">
        <v>737</v>
      </c>
      <c r="AA837" s="4">
        <v>10.130000000000001</v>
      </c>
      <c r="AB837" s="4">
        <v>20.260000000000002</v>
      </c>
      <c r="AC837" s="4">
        <v>25.12</v>
      </c>
      <c r="AD837" s="4">
        <v>24.371173682908822</v>
      </c>
    </row>
    <row r="838" spans="4:30" x14ac:dyDescent="0.25">
      <c r="D838" s="2" t="s">
        <v>4082</v>
      </c>
      <c r="E838" s="5" t="s">
        <v>580</v>
      </c>
      <c r="F838" s="4">
        <v>15124.84</v>
      </c>
      <c r="G838" s="4">
        <v>31581.171920000001</v>
      </c>
      <c r="H838" s="4">
        <v>34582.225545000001</v>
      </c>
      <c r="I838" s="4">
        <v>32854.837545167044</v>
      </c>
      <c r="Y838" s="2" t="s">
        <v>4083</v>
      </c>
      <c r="Z838" s="3" t="s">
        <v>148</v>
      </c>
      <c r="AA838" s="4">
        <v>86.47999999999999</v>
      </c>
      <c r="AB838" s="4">
        <v>244.40000000000003</v>
      </c>
      <c r="AC838" s="4">
        <v>134.69</v>
      </c>
      <c r="AD838" s="4">
        <v>579.82148547494023</v>
      </c>
    </row>
    <row r="839" spans="4:30" x14ac:dyDescent="0.25">
      <c r="D839" s="2" t="s">
        <v>4084</v>
      </c>
      <c r="E839" s="5" t="s">
        <v>4085</v>
      </c>
      <c r="F839" s="4">
        <v>5915.3744506389285</v>
      </c>
      <c r="G839" s="4">
        <v>11879.18</v>
      </c>
      <c r="H839" s="4">
        <v>9024.0880326400002</v>
      </c>
      <c r="I839" s="4">
        <v>10760.389111207096</v>
      </c>
      <c r="Y839" s="2" t="s">
        <v>4086</v>
      </c>
      <c r="Z839" s="3" t="s">
        <v>4022</v>
      </c>
      <c r="AA839" s="4">
        <v>148.82</v>
      </c>
      <c r="AB839" s="4">
        <v>318.52</v>
      </c>
      <c r="AC839" s="4">
        <v>1888.79</v>
      </c>
      <c r="AD839" s="4">
        <v>276.03401370204199</v>
      </c>
    </row>
    <row r="840" spans="4:30" x14ac:dyDescent="0.25">
      <c r="D840" s="2" t="s">
        <v>4087</v>
      </c>
      <c r="E840" s="5" t="s">
        <v>4088</v>
      </c>
      <c r="F840" s="4">
        <v>96.199999999999989</v>
      </c>
      <c r="G840" s="4">
        <v>192.43877140000001</v>
      </c>
      <c r="H840" s="4">
        <v>170.61370076999998</v>
      </c>
      <c r="I840" s="4">
        <v>165.2598720537049</v>
      </c>
      <c r="Y840" s="2" t="s">
        <v>4089</v>
      </c>
      <c r="Z840" s="3" t="s">
        <v>1604</v>
      </c>
      <c r="AA840" s="4">
        <v>179.38</v>
      </c>
      <c r="AB840" s="4">
        <v>389.94</v>
      </c>
      <c r="AC840" s="4">
        <v>399.36</v>
      </c>
      <c r="AD840" s="4">
        <v>456.94061404861696</v>
      </c>
    </row>
    <row r="841" spans="4:30" x14ac:dyDescent="0.25">
      <c r="D841" s="2" t="s">
        <v>4090</v>
      </c>
      <c r="E841" s="5" t="s">
        <v>4091</v>
      </c>
      <c r="F841" s="4">
        <v>1857.9599999999998</v>
      </c>
      <c r="G841" s="4">
        <v>3845.5525664320003</v>
      </c>
      <c r="H841" s="4">
        <v>5035.7400000000007</v>
      </c>
      <c r="I841" s="4">
        <v>5007.7990212606092</v>
      </c>
      <c r="Y841" s="2" t="s">
        <v>4092</v>
      </c>
      <c r="Z841" s="3" t="s">
        <v>4093</v>
      </c>
      <c r="AA841" s="4">
        <v>0</v>
      </c>
      <c r="AB841" s="4">
        <v>0</v>
      </c>
      <c r="AC841" s="4">
        <v>0</v>
      </c>
      <c r="AD841" s="4">
        <v>0</v>
      </c>
    </row>
    <row r="842" spans="4:30" x14ac:dyDescent="0.25">
      <c r="D842" s="2" t="s">
        <v>4094</v>
      </c>
      <c r="E842" s="5" t="s">
        <v>4095</v>
      </c>
      <c r="F842" s="4">
        <v>18.22</v>
      </c>
      <c r="G842" s="4">
        <v>36.530606810000002</v>
      </c>
      <c r="H842" s="4">
        <v>36.5232879</v>
      </c>
      <c r="I842" s="4">
        <v>35.441978170619215</v>
      </c>
      <c r="Y842" s="2" t="s">
        <v>4096</v>
      </c>
      <c r="Z842" s="3" t="s">
        <v>4097</v>
      </c>
      <c r="AA842" s="4">
        <v>0.04</v>
      </c>
      <c r="AB842" s="4">
        <v>0.09</v>
      </c>
      <c r="AC842" s="4">
        <v>0.11</v>
      </c>
      <c r="AD842" s="4">
        <v>0.10741697277237097</v>
      </c>
    </row>
    <row r="843" spans="4:30" x14ac:dyDescent="0.25">
      <c r="D843" s="2" t="s">
        <v>4098</v>
      </c>
      <c r="E843" s="5" t="s">
        <v>3884</v>
      </c>
      <c r="F843" s="4">
        <v>2537.5500000000002</v>
      </c>
      <c r="G843" s="4">
        <v>5257.6831080000002</v>
      </c>
      <c r="H843" s="4">
        <v>7197.8957469999996</v>
      </c>
      <c r="I843" s="4">
        <v>5814.4360343299732</v>
      </c>
      <c r="Y843" s="2" t="s">
        <v>4099</v>
      </c>
      <c r="Z843" s="3" t="s">
        <v>4100</v>
      </c>
      <c r="AA843" s="4">
        <v>80.709999999999994</v>
      </c>
      <c r="AB843" s="4">
        <v>160.72</v>
      </c>
      <c r="AC843" s="4">
        <v>327.55</v>
      </c>
      <c r="AD843" s="4">
        <v>324.37814205011261</v>
      </c>
    </row>
    <row r="844" spans="4:30" x14ac:dyDescent="0.25">
      <c r="D844" s="2" t="s">
        <v>4101</v>
      </c>
      <c r="E844" s="5" t="s">
        <v>4102</v>
      </c>
      <c r="F844" s="4">
        <v>2015.46</v>
      </c>
      <c r="G844" s="4">
        <v>4028.8905759999998</v>
      </c>
      <c r="H844" s="4">
        <v>3745.55</v>
      </c>
      <c r="I844" s="4">
        <v>3921.7294333330606</v>
      </c>
      <c r="Y844" s="2" t="s">
        <v>4103</v>
      </c>
      <c r="Z844" s="3" t="s">
        <v>177</v>
      </c>
      <c r="AA844" s="4">
        <v>0</v>
      </c>
      <c r="AB844" s="4">
        <v>0</v>
      </c>
      <c r="AC844" s="4">
        <v>234.73</v>
      </c>
      <c r="AD844" s="4">
        <v>0</v>
      </c>
    </row>
    <row r="845" spans="4:30" x14ac:dyDescent="0.25">
      <c r="D845" s="2" t="s">
        <v>4104</v>
      </c>
      <c r="E845" s="5" t="s">
        <v>4105</v>
      </c>
      <c r="F845" s="4">
        <v>0.8</v>
      </c>
      <c r="G845" s="4">
        <v>1.403455581</v>
      </c>
      <c r="H845" s="4">
        <v>19.79</v>
      </c>
      <c r="I845" s="4">
        <v>19.049030003881164</v>
      </c>
      <c r="Y845" s="2" t="s">
        <v>4106</v>
      </c>
      <c r="Z845" s="3" t="s">
        <v>294</v>
      </c>
      <c r="AA845" s="4">
        <v>117.11</v>
      </c>
      <c r="AB845" s="4">
        <v>234.34</v>
      </c>
      <c r="AC845" s="4">
        <v>256.06</v>
      </c>
      <c r="AD845" s="4">
        <v>238.03707539333743</v>
      </c>
    </row>
    <row r="846" spans="4:30" x14ac:dyDescent="0.25">
      <c r="D846" s="2" t="s">
        <v>4107</v>
      </c>
      <c r="E846" s="5" t="s">
        <v>4108</v>
      </c>
      <c r="F846" s="4">
        <v>1734.32</v>
      </c>
      <c r="G846" s="4">
        <v>3326.81</v>
      </c>
      <c r="H846" s="4">
        <v>2645.6</v>
      </c>
      <c r="I846" s="4">
        <v>2945.7281891758525</v>
      </c>
      <c r="Y846" s="2" t="s">
        <v>4109</v>
      </c>
      <c r="Z846" s="3" t="s">
        <v>4110</v>
      </c>
      <c r="AA846" s="4">
        <v>14.85</v>
      </c>
      <c r="AB846" s="4">
        <v>31</v>
      </c>
      <c r="AC846" s="4">
        <v>37.85</v>
      </c>
      <c r="AD846" s="4">
        <v>31.622433991842868</v>
      </c>
    </row>
    <row r="847" spans="4:30" x14ac:dyDescent="0.25">
      <c r="D847" s="2" t="s">
        <v>4111</v>
      </c>
      <c r="E847" s="5" t="s">
        <v>4112</v>
      </c>
      <c r="F847" s="4">
        <v>32.39</v>
      </c>
      <c r="G847" s="4">
        <v>64.912234600000005</v>
      </c>
      <c r="H847" s="4">
        <v>64.89</v>
      </c>
      <c r="I847" s="4">
        <v>62.945721466374621</v>
      </c>
      <c r="Y847" s="2" t="s">
        <v>4113</v>
      </c>
      <c r="Z847" s="3" t="s">
        <v>4114</v>
      </c>
      <c r="AA847" s="4">
        <v>0.05</v>
      </c>
      <c r="AB847" s="4">
        <v>0.11</v>
      </c>
      <c r="AC847" s="4">
        <v>0.13</v>
      </c>
      <c r="AD847" s="4">
        <v>0.10925836712751792</v>
      </c>
    </row>
    <row r="848" spans="4:30" x14ac:dyDescent="0.25">
      <c r="D848" s="2" t="s">
        <v>4115</v>
      </c>
      <c r="E848" s="5" t="s">
        <v>4116</v>
      </c>
      <c r="F848" s="4">
        <v>14250.470000000001</v>
      </c>
      <c r="G848" s="4">
        <v>28708.775357000002</v>
      </c>
      <c r="H848" s="4">
        <v>26513.170000000002</v>
      </c>
      <c r="I848" s="4">
        <v>30644.614981694041</v>
      </c>
      <c r="Y848" s="2" t="s">
        <v>4117</v>
      </c>
      <c r="Z848" s="3" t="s">
        <v>4118</v>
      </c>
      <c r="AA848" s="4">
        <v>0.17</v>
      </c>
      <c r="AB848" s="4">
        <v>0</v>
      </c>
      <c r="AC848" s="4">
        <v>0</v>
      </c>
      <c r="AD848" s="4">
        <v>0</v>
      </c>
    </row>
    <row r="849" spans="4:30" x14ac:dyDescent="0.25">
      <c r="D849" s="2" t="s">
        <v>4119</v>
      </c>
      <c r="E849" s="5" t="s">
        <v>4120</v>
      </c>
      <c r="F849" s="4">
        <v>84.58</v>
      </c>
      <c r="G849" s="4">
        <v>164.80777879999999</v>
      </c>
      <c r="H849" s="4">
        <v>170.0553362</v>
      </c>
      <c r="I849" s="4">
        <v>165.60233675259204</v>
      </c>
      <c r="Y849" s="2" t="s">
        <v>4121</v>
      </c>
      <c r="Z849" s="3" t="s">
        <v>482</v>
      </c>
      <c r="AA849" s="4">
        <v>33.770000000000003</v>
      </c>
      <c r="AB849" s="4">
        <v>66.040000000000006</v>
      </c>
      <c r="AC849" s="4">
        <v>82.53</v>
      </c>
      <c r="AD849" s="4">
        <v>78.8565469250413</v>
      </c>
    </row>
    <row r="850" spans="4:30" x14ac:dyDescent="0.25">
      <c r="D850" s="2" t="s">
        <v>4122</v>
      </c>
      <c r="E850" s="5" t="s">
        <v>1907</v>
      </c>
      <c r="F850" s="4">
        <v>24051.840000000004</v>
      </c>
      <c r="G850" s="4">
        <v>47671.299999999996</v>
      </c>
      <c r="H850" s="4">
        <v>46856.840000000004</v>
      </c>
      <c r="I850" s="4">
        <v>47796.006996366916</v>
      </c>
      <c r="Y850" s="2" t="s">
        <v>4123</v>
      </c>
      <c r="Z850" s="3" t="s">
        <v>1345</v>
      </c>
      <c r="AA850" s="4">
        <v>1.79</v>
      </c>
      <c r="AB850" s="4">
        <v>3.58</v>
      </c>
      <c r="AC850" s="4">
        <v>4.4400000000000004</v>
      </c>
      <c r="AD850" s="4">
        <v>4.300315141017224</v>
      </c>
    </row>
    <row r="851" spans="4:30" x14ac:dyDescent="0.25">
      <c r="D851" s="2" t="s">
        <v>4124</v>
      </c>
      <c r="E851" s="5" t="s">
        <v>4125</v>
      </c>
      <c r="F851" s="4">
        <v>2258.04</v>
      </c>
      <c r="G851" s="4">
        <v>7435.0874936</v>
      </c>
      <c r="H851" s="4">
        <v>7478.15</v>
      </c>
      <c r="I851" s="4">
        <v>8238.4674680195876</v>
      </c>
      <c r="Y851" s="2" t="s">
        <v>4126</v>
      </c>
      <c r="Z851" s="3" t="s">
        <v>1511</v>
      </c>
      <c r="AA851" s="4">
        <v>159.16999999999999</v>
      </c>
      <c r="AB851" s="4">
        <v>391.43</v>
      </c>
      <c r="AC851" s="4">
        <v>501.75</v>
      </c>
      <c r="AD851" s="4">
        <v>604.23259773113273</v>
      </c>
    </row>
    <row r="852" spans="4:30" x14ac:dyDescent="0.25">
      <c r="D852" s="2" t="s">
        <v>4127</v>
      </c>
      <c r="E852" s="5" t="s">
        <v>4128</v>
      </c>
      <c r="F852" s="4">
        <v>24652.95</v>
      </c>
      <c r="G852" s="4">
        <v>45430.991320000001</v>
      </c>
      <c r="H852" s="4">
        <v>41339.411829999997</v>
      </c>
      <c r="I852" s="4">
        <v>43525.064337539618</v>
      </c>
      <c r="Y852" s="2" t="s">
        <v>4129</v>
      </c>
      <c r="Z852" s="3" t="s">
        <v>1907</v>
      </c>
      <c r="AA852" s="4">
        <v>5.33</v>
      </c>
      <c r="AB852" s="4">
        <v>10.89</v>
      </c>
      <c r="AC852" s="4">
        <v>13.09</v>
      </c>
      <c r="AD852" s="4">
        <v>12.879642849124815</v>
      </c>
    </row>
    <row r="853" spans="4:30" x14ac:dyDescent="0.25">
      <c r="D853" s="2" t="s">
        <v>4130</v>
      </c>
      <c r="E853" s="5" t="s">
        <v>4131</v>
      </c>
      <c r="F853" s="4">
        <v>33.94</v>
      </c>
      <c r="G853" s="4">
        <v>51.596891679999999</v>
      </c>
      <c r="H853" s="4">
        <v>48.82</v>
      </c>
      <c r="I853" s="4">
        <v>47.363804697397917</v>
      </c>
      <c r="Y853" s="2" t="s">
        <v>4132</v>
      </c>
      <c r="Z853" s="3" t="s">
        <v>137</v>
      </c>
      <c r="AA853" s="4">
        <v>44.56</v>
      </c>
      <c r="AB853" s="4">
        <v>87.61</v>
      </c>
      <c r="AC853" s="4">
        <v>103.25999999999999</v>
      </c>
      <c r="AD853" s="4">
        <v>99.012026388425454</v>
      </c>
    </row>
    <row r="854" spans="4:30" x14ac:dyDescent="0.25">
      <c r="D854" s="2" t="s">
        <v>4133</v>
      </c>
      <c r="E854" s="5" t="s">
        <v>4134</v>
      </c>
      <c r="F854" s="4">
        <v>11305.68</v>
      </c>
      <c r="G854" s="4">
        <v>22764.042539999999</v>
      </c>
      <c r="H854" s="4">
        <v>13962.72133</v>
      </c>
      <c r="I854" s="4">
        <v>15476.82488293216</v>
      </c>
      <c r="Y854" s="2" t="s">
        <v>4135</v>
      </c>
      <c r="Z854" s="3" t="s">
        <v>4136</v>
      </c>
      <c r="AA854" s="4">
        <v>0</v>
      </c>
      <c r="AB854" s="4">
        <v>0</v>
      </c>
      <c r="AC854" s="4">
        <v>0</v>
      </c>
      <c r="AD854" s="4">
        <v>0</v>
      </c>
    </row>
    <row r="855" spans="4:30" x14ac:dyDescent="0.25">
      <c r="D855" s="2" t="s">
        <v>4137</v>
      </c>
      <c r="E855" s="5" t="s">
        <v>1914</v>
      </c>
      <c r="F855" s="4">
        <v>2303.56</v>
      </c>
      <c r="G855" s="4">
        <v>4582.9678160000003</v>
      </c>
      <c r="H855" s="4">
        <v>4629.5289149999999</v>
      </c>
      <c r="I855" s="4">
        <v>4820.6467706369549</v>
      </c>
      <c r="Y855" s="2" t="s">
        <v>4138</v>
      </c>
      <c r="Z855" s="3" t="s">
        <v>2570</v>
      </c>
      <c r="AA855" s="4">
        <v>20.149999999999999</v>
      </c>
      <c r="AB855" s="4">
        <v>39.46</v>
      </c>
      <c r="AC855" s="4">
        <v>68.59</v>
      </c>
      <c r="AD855" s="4">
        <v>63.557052833906511</v>
      </c>
    </row>
    <row r="856" spans="4:30" x14ac:dyDescent="0.25">
      <c r="D856" s="2" t="s">
        <v>4139</v>
      </c>
      <c r="E856" s="5" t="s">
        <v>1932</v>
      </c>
      <c r="F856" s="4">
        <v>4402.32</v>
      </c>
      <c r="G856" s="4">
        <v>8899.36</v>
      </c>
      <c r="H856" s="4">
        <v>8365.2999999999993</v>
      </c>
      <c r="I856" s="4">
        <v>8970.4227194546875</v>
      </c>
      <c r="Y856" s="2" t="s">
        <v>4140</v>
      </c>
      <c r="Z856" s="3" t="s">
        <v>91</v>
      </c>
      <c r="AA856" s="4">
        <v>0</v>
      </c>
      <c r="AB856" s="4">
        <v>0</v>
      </c>
      <c r="AC856" s="4">
        <v>0</v>
      </c>
      <c r="AD856" s="4">
        <v>0</v>
      </c>
    </row>
    <row r="857" spans="4:30" x14ac:dyDescent="0.25">
      <c r="D857" s="2" t="s">
        <v>4141</v>
      </c>
      <c r="E857" s="5" t="s">
        <v>4142</v>
      </c>
      <c r="F857" s="4">
        <v>183.28</v>
      </c>
      <c r="G857" s="4">
        <v>368.88</v>
      </c>
      <c r="H857" s="4">
        <v>369.67</v>
      </c>
      <c r="I857" s="4">
        <v>357.39004272249559</v>
      </c>
      <c r="Y857" s="2" t="s">
        <v>4143</v>
      </c>
      <c r="Z857" s="3" t="s">
        <v>106</v>
      </c>
      <c r="AA857" s="4">
        <v>0</v>
      </c>
      <c r="AB857" s="4">
        <v>0</v>
      </c>
      <c r="AC857" s="4">
        <v>0</v>
      </c>
      <c r="AD857" s="4">
        <v>0</v>
      </c>
    </row>
    <row r="858" spans="4:30" x14ac:dyDescent="0.25">
      <c r="D858" s="2" t="s">
        <v>4144</v>
      </c>
      <c r="E858" s="5" t="s">
        <v>4145</v>
      </c>
      <c r="F858" s="4">
        <v>1053.53</v>
      </c>
      <c r="G858" s="4">
        <v>2177.1109929999998</v>
      </c>
      <c r="H858" s="4">
        <v>1884.84</v>
      </c>
      <c r="I858" s="4">
        <v>1780.555616168916</v>
      </c>
      <c r="Y858" s="2" t="s">
        <v>4146</v>
      </c>
      <c r="Z858" s="3" t="s">
        <v>965</v>
      </c>
      <c r="AA858" s="4">
        <v>1.99</v>
      </c>
      <c r="AB858" s="4">
        <v>3.9</v>
      </c>
      <c r="AC858" s="4">
        <v>5.37</v>
      </c>
      <c r="AD858" s="4">
        <v>5.1980781076110594</v>
      </c>
    </row>
    <row r="859" spans="4:30" x14ac:dyDescent="0.25">
      <c r="D859" s="2" t="s">
        <v>4147</v>
      </c>
      <c r="E859" s="5" t="s">
        <v>4148</v>
      </c>
      <c r="F859" s="4">
        <v>36.79</v>
      </c>
      <c r="G859" s="4">
        <v>72.02646129</v>
      </c>
      <c r="H859" s="4">
        <v>111.84</v>
      </c>
      <c r="I859" s="4">
        <v>108.50396821822048</v>
      </c>
      <c r="Y859" s="2" t="s">
        <v>4149</v>
      </c>
      <c r="Z859" s="3" t="s">
        <v>148</v>
      </c>
      <c r="AA859" s="4">
        <v>2.2400000000000002</v>
      </c>
      <c r="AB859" s="4">
        <v>4.3099999999999996</v>
      </c>
      <c r="AC859" s="4">
        <v>5.34</v>
      </c>
      <c r="AD859" s="4">
        <v>5.1045515114297162</v>
      </c>
    </row>
    <row r="860" spans="4:30" x14ac:dyDescent="0.25">
      <c r="D860" s="2" t="s">
        <v>4150</v>
      </c>
      <c r="E860" s="5" t="s">
        <v>498</v>
      </c>
      <c r="F860" s="4">
        <v>2.59</v>
      </c>
      <c r="G860" s="4">
        <v>5.19</v>
      </c>
      <c r="H860" s="4">
        <v>5.57</v>
      </c>
      <c r="I860" s="4">
        <v>5.3147843915974944</v>
      </c>
      <c r="Y860" s="2" t="s">
        <v>4151</v>
      </c>
      <c r="Z860" s="3" t="s">
        <v>171</v>
      </c>
      <c r="AA860" s="4">
        <v>0</v>
      </c>
      <c r="AB860" s="4">
        <v>0</v>
      </c>
      <c r="AC860" s="4">
        <v>0</v>
      </c>
      <c r="AD860" s="4">
        <v>0</v>
      </c>
    </row>
    <row r="861" spans="4:30" x14ac:dyDescent="0.25">
      <c r="D861" s="2" t="s">
        <v>4152</v>
      </c>
      <c r="E861" s="5" t="s">
        <v>1955</v>
      </c>
      <c r="F861" s="4">
        <v>6807.3099999999995</v>
      </c>
      <c r="G861" s="4">
        <v>13506.197329999999</v>
      </c>
      <c r="H861" s="4">
        <v>12131.313151999999</v>
      </c>
      <c r="I861" s="4">
        <v>12779.60455811158</v>
      </c>
      <c r="Y861" s="2" t="s">
        <v>4153</v>
      </c>
      <c r="Z861" s="3" t="s">
        <v>301</v>
      </c>
      <c r="AA861" s="4">
        <v>26.04</v>
      </c>
      <c r="AB861" s="4">
        <v>52.089999999999996</v>
      </c>
      <c r="AC861" s="4">
        <v>71.89</v>
      </c>
      <c r="AD861" s="4">
        <v>69.74370649897854</v>
      </c>
    </row>
    <row r="862" spans="4:30" x14ac:dyDescent="0.25">
      <c r="D862" s="2" t="s">
        <v>4154</v>
      </c>
      <c r="E862" s="5" t="s">
        <v>137</v>
      </c>
      <c r="F862" s="4">
        <v>2139.34</v>
      </c>
      <c r="G862" s="4">
        <v>4181.1584519999997</v>
      </c>
      <c r="H862" s="4">
        <v>4932.8999999999996</v>
      </c>
      <c r="I862" s="4">
        <v>4511.1109265315845</v>
      </c>
      <c r="Y862" s="2" t="s">
        <v>4155</v>
      </c>
      <c r="Z862" s="3" t="s">
        <v>53</v>
      </c>
      <c r="AA862" s="4">
        <v>0</v>
      </c>
      <c r="AB862" s="4">
        <v>13.81</v>
      </c>
      <c r="AC862" s="4">
        <v>16.64</v>
      </c>
      <c r="AD862" s="4">
        <v>19.475285768060477</v>
      </c>
    </row>
    <row r="863" spans="4:30" x14ac:dyDescent="0.25">
      <c r="D863" s="2" t="s">
        <v>4156</v>
      </c>
      <c r="E863" s="5" t="s">
        <v>4157</v>
      </c>
      <c r="F863" s="4">
        <v>15.73</v>
      </c>
      <c r="G863" s="4">
        <v>24.07</v>
      </c>
      <c r="H863" s="4">
        <v>24.49</v>
      </c>
      <c r="I863" s="4">
        <v>23.755406750520311</v>
      </c>
      <c r="Y863" s="2" t="s">
        <v>4158</v>
      </c>
      <c r="Z863" s="3" t="s">
        <v>61</v>
      </c>
      <c r="AA863" s="4">
        <v>52.09</v>
      </c>
      <c r="AB863" s="4">
        <v>108.68</v>
      </c>
      <c r="AC863" s="4">
        <v>157.60000000000002</v>
      </c>
      <c r="AD863" s="4">
        <v>163.33259534684336</v>
      </c>
    </row>
    <row r="864" spans="4:30" x14ac:dyDescent="0.25">
      <c r="D864" s="2" t="s">
        <v>4159</v>
      </c>
      <c r="E864" s="5" t="s">
        <v>4160</v>
      </c>
      <c r="F864" s="4">
        <v>2140.64</v>
      </c>
      <c r="G864" s="4">
        <v>4339.1635779999997</v>
      </c>
      <c r="H864" s="4">
        <v>4176.87</v>
      </c>
      <c r="I864" s="4">
        <v>4943.5159990047359</v>
      </c>
      <c r="Y864" s="2" t="s">
        <v>4161</v>
      </c>
      <c r="Z864" s="3" t="s">
        <v>4162</v>
      </c>
      <c r="AA864" s="4">
        <v>2.46</v>
      </c>
      <c r="AB864" s="4">
        <v>4.87</v>
      </c>
      <c r="AC864" s="4">
        <v>6.59</v>
      </c>
      <c r="AD864" s="4">
        <v>6.3057939204524365</v>
      </c>
    </row>
    <row r="865" spans="4:30" x14ac:dyDescent="0.25">
      <c r="D865" s="2" t="s">
        <v>4163</v>
      </c>
      <c r="E865" s="5" t="s">
        <v>4164</v>
      </c>
      <c r="F865" s="4">
        <v>781.9</v>
      </c>
      <c r="G865" s="4">
        <v>1637.328362</v>
      </c>
      <c r="H865" s="4">
        <v>1137.7</v>
      </c>
      <c r="I865" s="4">
        <v>1080.8030673859662</v>
      </c>
      <c r="Y865" s="2" t="s">
        <v>4165</v>
      </c>
      <c r="Z865" s="3" t="s">
        <v>190</v>
      </c>
      <c r="AA865" s="4">
        <v>1.71</v>
      </c>
      <c r="AB865" s="4">
        <v>3.41</v>
      </c>
      <c r="AC865" s="4">
        <v>4.71</v>
      </c>
      <c r="AD865" s="4">
        <v>4.5685716718755236</v>
      </c>
    </row>
    <row r="866" spans="4:30" x14ac:dyDescent="0.25">
      <c r="D866" s="2" t="s">
        <v>4166</v>
      </c>
      <c r="E866" s="5" t="s">
        <v>4167</v>
      </c>
      <c r="F866" s="4">
        <v>13661.554556100917</v>
      </c>
      <c r="G866" s="4">
        <v>27271.180000000004</v>
      </c>
      <c r="H866" s="4">
        <v>26893.811798399998</v>
      </c>
      <c r="I866" s="4">
        <v>21712.447723632544</v>
      </c>
      <c r="Y866" s="2" t="s">
        <v>4168</v>
      </c>
      <c r="Z866" s="3" t="s">
        <v>2873</v>
      </c>
      <c r="AA866" s="4">
        <v>28.36</v>
      </c>
      <c r="AB866" s="4">
        <v>67.710000000000008</v>
      </c>
      <c r="AC866" s="4">
        <v>94.490000000000009</v>
      </c>
      <c r="AD866" s="4">
        <v>87.034236032745824</v>
      </c>
    </row>
    <row r="867" spans="4:30" x14ac:dyDescent="0.25">
      <c r="D867" s="2" t="s">
        <v>4169</v>
      </c>
      <c r="E867" s="5" t="s">
        <v>1971</v>
      </c>
      <c r="F867" s="4">
        <v>475324.26000000007</v>
      </c>
      <c r="G867" s="4">
        <v>985453.58035218006</v>
      </c>
      <c r="H867" s="4">
        <v>976779.54561999999</v>
      </c>
      <c r="I867" s="4">
        <v>968833.89682721533</v>
      </c>
      <c r="Y867" s="2" t="s">
        <v>4170</v>
      </c>
      <c r="Z867" s="3" t="s">
        <v>2967</v>
      </c>
      <c r="AA867" s="4">
        <v>0.27</v>
      </c>
      <c r="AB867" s="4">
        <v>0.54</v>
      </c>
      <c r="AC867" s="4">
        <v>0.74</v>
      </c>
      <c r="AD867" s="4">
        <v>0.69525496977371049</v>
      </c>
    </row>
    <row r="868" spans="4:30" x14ac:dyDescent="0.25">
      <c r="D868" s="2" t="s">
        <v>4171</v>
      </c>
      <c r="E868" s="5" t="s">
        <v>4172</v>
      </c>
      <c r="F868" s="4">
        <v>4332.1000000000004</v>
      </c>
      <c r="G868" s="4">
        <v>8345.1390090000004</v>
      </c>
      <c r="H868" s="4">
        <v>9300.5300000000007</v>
      </c>
      <c r="I868" s="4">
        <v>9029.408384503613</v>
      </c>
      <c r="Y868" s="2" t="s">
        <v>4173</v>
      </c>
      <c r="Z868" s="3" t="s">
        <v>2623</v>
      </c>
      <c r="AA868" s="4">
        <v>1.92</v>
      </c>
      <c r="AB868" s="4">
        <v>3.77</v>
      </c>
      <c r="AC868" s="4">
        <v>4.97</v>
      </c>
      <c r="AD868" s="4">
        <v>4.5987111252527093</v>
      </c>
    </row>
    <row r="869" spans="4:30" x14ac:dyDescent="0.25">
      <c r="D869" s="2" t="s">
        <v>4174</v>
      </c>
      <c r="E869" s="5" t="s">
        <v>4175</v>
      </c>
      <c r="F869" s="4">
        <v>1297.06</v>
      </c>
      <c r="G869" s="4">
        <v>2395.916025</v>
      </c>
      <c r="H869" s="4">
        <v>1834.46</v>
      </c>
      <c r="I869" s="4">
        <v>1992.4252508585635</v>
      </c>
      <c r="Y869" s="2" t="s">
        <v>4176</v>
      </c>
      <c r="Z869" s="3" t="s">
        <v>4177</v>
      </c>
      <c r="AA869" s="4">
        <v>7.33</v>
      </c>
      <c r="AB869" s="4">
        <v>14.56</v>
      </c>
      <c r="AC869" s="4">
        <v>19.05</v>
      </c>
      <c r="AD869" s="4">
        <v>18.017214645033299</v>
      </c>
    </row>
    <row r="870" spans="4:30" x14ac:dyDescent="0.25">
      <c r="D870" s="2" t="s">
        <v>4178</v>
      </c>
      <c r="E870" s="5" t="s">
        <v>4179</v>
      </c>
      <c r="F870" s="4">
        <v>0</v>
      </c>
      <c r="G870" s="4">
        <v>0</v>
      </c>
      <c r="H870" s="4">
        <v>0</v>
      </c>
      <c r="I870" s="4">
        <v>0</v>
      </c>
      <c r="Y870" s="2" t="s">
        <v>4180</v>
      </c>
      <c r="Z870" s="3" t="s">
        <v>4181</v>
      </c>
      <c r="AA870" s="4">
        <v>83.17</v>
      </c>
      <c r="AB870" s="4">
        <v>171.54999999999998</v>
      </c>
      <c r="AC870" s="4">
        <v>207.2</v>
      </c>
      <c r="AD870" s="4">
        <v>310.32775348187857</v>
      </c>
    </row>
    <row r="871" spans="4:30" x14ac:dyDescent="0.25">
      <c r="D871" s="2" t="s">
        <v>4182</v>
      </c>
      <c r="E871" s="5" t="s">
        <v>4183</v>
      </c>
      <c r="F871" s="4">
        <v>2821.84</v>
      </c>
      <c r="G871" s="4">
        <v>5685.79</v>
      </c>
      <c r="H871" s="4">
        <v>5482.1100000000006</v>
      </c>
      <c r="I871" s="4">
        <v>5301.4855507810926</v>
      </c>
      <c r="Y871" s="2" t="s">
        <v>4184</v>
      </c>
      <c r="Z871" s="3" t="s">
        <v>369</v>
      </c>
      <c r="AA871" s="4">
        <v>14.45</v>
      </c>
      <c r="AB871" s="4">
        <v>28.42</v>
      </c>
      <c r="AC871" s="4">
        <v>37.07</v>
      </c>
      <c r="AD871" s="4">
        <v>38.502446700238536</v>
      </c>
    </row>
    <row r="872" spans="4:30" x14ac:dyDescent="0.25">
      <c r="D872" s="2" t="s">
        <v>4185</v>
      </c>
      <c r="E872" s="5" t="s">
        <v>1994</v>
      </c>
      <c r="F872" s="4">
        <v>3231.8399999999997</v>
      </c>
      <c r="G872" s="4">
        <v>6369.1261720700004</v>
      </c>
      <c r="H872" s="4">
        <v>4805.29</v>
      </c>
      <c r="I872" s="4">
        <v>4703.664426276051</v>
      </c>
      <c r="Y872" s="2" t="s">
        <v>4186</v>
      </c>
      <c r="Z872" s="3" t="s">
        <v>137</v>
      </c>
      <c r="AA872" s="4">
        <v>0.03</v>
      </c>
      <c r="AB872" s="4">
        <v>0.05</v>
      </c>
      <c r="AC872" s="4">
        <v>0</v>
      </c>
      <c r="AD872" s="4">
        <v>0</v>
      </c>
    </row>
    <row r="873" spans="4:30" x14ac:dyDescent="0.25">
      <c r="D873" s="2" t="s">
        <v>4187</v>
      </c>
      <c r="E873" s="5" t="s">
        <v>4188</v>
      </c>
      <c r="F873" s="4">
        <v>28.31</v>
      </c>
      <c r="G873" s="4">
        <v>43.344981390000001</v>
      </c>
      <c r="H873" s="4">
        <v>28.3</v>
      </c>
      <c r="I873" s="4">
        <v>26.882119381345358</v>
      </c>
      <c r="Y873" s="2" t="s">
        <v>4189</v>
      </c>
      <c r="Z873" s="3" t="s">
        <v>151</v>
      </c>
      <c r="AA873" s="4">
        <v>8.32</v>
      </c>
      <c r="AB873" s="4">
        <v>19.13</v>
      </c>
      <c r="AC873" s="4">
        <v>26.4</v>
      </c>
      <c r="AD873" s="4">
        <v>25.604826724596574</v>
      </c>
    </row>
    <row r="874" spans="4:30" x14ac:dyDescent="0.25">
      <c r="D874" s="2" t="s">
        <v>4190</v>
      </c>
      <c r="E874" s="5" t="s">
        <v>4191</v>
      </c>
      <c r="F874" s="4">
        <v>53.15</v>
      </c>
      <c r="G874" s="4">
        <v>105.5108927</v>
      </c>
      <c r="H874" s="4">
        <v>98.04</v>
      </c>
      <c r="I874" s="4">
        <v>94.891328881958003</v>
      </c>
      <c r="Y874" s="2" t="s">
        <v>4192</v>
      </c>
      <c r="Z874" s="3" t="s">
        <v>4193</v>
      </c>
      <c r="AA874" s="4">
        <v>17.899999999999999</v>
      </c>
      <c r="AB874" s="4">
        <v>34.549999999999997</v>
      </c>
      <c r="AC874" s="4">
        <v>45.67</v>
      </c>
      <c r="AD874" s="4">
        <v>37.153272337895721</v>
      </c>
    </row>
    <row r="875" spans="4:30" x14ac:dyDescent="0.25">
      <c r="D875" s="2" t="s">
        <v>4194</v>
      </c>
      <c r="E875" s="5" t="s">
        <v>4195</v>
      </c>
      <c r="F875" s="4">
        <v>2998.3500000000004</v>
      </c>
      <c r="G875" s="4">
        <v>5783.82</v>
      </c>
      <c r="H875" s="4">
        <v>5101.5199999999995</v>
      </c>
      <c r="I875" s="4">
        <v>5448.5615394067281</v>
      </c>
      <c r="Y875" s="2" t="s">
        <v>4196</v>
      </c>
      <c r="Z875" s="3" t="s">
        <v>4197</v>
      </c>
      <c r="AA875" s="4">
        <v>7.78</v>
      </c>
      <c r="AB875" s="4">
        <v>15.14</v>
      </c>
      <c r="AC875" s="4">
        <v>14.35</v>
      </c>
      <c r="AD875" s="4">
        <v>16.488420511050105</v>
      </c>
    </row>
    <row r="876" spans="4:30" x14ac:dyDescent="0.25">
      <c r="D876" s="2" t="s">
        <v>4198</v>
      </c>
      <c r="E876" s="5" t="s">
        <v>4199</v>
      </c>
      <c r="F876" s="4">
        <v>3549.15</v>
      </c>
      <c r="G876" s="4">
        <v>7198.8476730000002</v>
      </c>
      <c r="H876" s="4">
        <v>6125.9963171999998</v>
      </c>
      <c r="I876" s="4">
        <v>5921.9028151939701</v>
      </c>
      <c r="Y876" s="2" t="s">
        <v>4200</v>
      </c>
      <c r="Z876" s="3" t="s">
        <v>4201</v>
      </c>
      <c r="AA876" s="4">
        <v>8.9</v>
      </c>
      <c r="AB876" s="4">
        <v>35.46</v>
      </c>
      <c r="AC876" s="4">
        <v>52.660000000000011</v>
      </c>
      <c r="AD876" s="4">
        <v>65.496257715631955</v>
      </c>
    </row>
    <row r="877" spans="4:30" x14ac:dyDescent="0.25">
      <c r="D877" s="2" t="s">
        <v>4202</v>
      </c>
      <c r="E877" s="5" t="s">
        <v>2000</v>
      </c>
      <c r="F877" s="4">
        <v>4175.16</v>
      </c>
      <c r="G877" s="4">
        <v>7674.9465270000001</v>
      </c>
      <c r="H877" s="4">
        <v>9735.2100000000009</v>
      </c>
      <c r="I877" s="4">
        <v>10309.373698514613</v>
      </c>
      <c r="Y877" s="2" t="s">
        <v>4203</v>
      </c>
      <c r="Z877" s="3" t="s">
        <v>4204</v>
      </c>
      <c r="AA877" s="4">
        <v>0</v>
      </c>
      <c r="AB877" s="4">
        <v>0</v>
      </c>
      <c r="AC877" s="4">
        <v>0</v>
      </c>
      <c r="AD877" s="4">
        <v>0</v>
      </c>
    </row>
    <row r="878" spans="4:30" x14ac:dyDescent="0.25">
      <c r="D878" s="2" t="s">
        <v>4205</v>
      </c>
      <c r="E878" s="5" t="s">
        <v>4206</v>
      </c>
      <c r="F878" s="4">
        <v>2873.6</v>
      </c>
      <c r="G878" s="4">
        <v>6484.4709279999997</v>
      </c>
      <c r="H878" s="4">
        <v>7284.9655009999997</v>
      </c>
      <c r="I878" s="4">
        <v>7141.0528334818027</v>
      </c>
      <c r="Y878" s="2" t="s">
        <v>4207</v>
      </c>
      <c r="Z878" s="3" t="s">
        <v>61</v>
      </c>
      <c r="AA878" s="4">
        <v>22.86</v>
      </c>
      <c r="AB878" s="4">
        <v>48.38</v>
      </c>
      <c r="AC878" s="4">
        <v>43.32</v>
      </c>
      <c r="AD878" s="4">
        <v>37.348191438661047</v>
      </c>
    </row>
    <row r="879" spans="4:30" x14ac:dyDescent="0.25">
      <c r="D879" s="2" t="s">
        <v>4208</v>
      </c>
      <c r="E879" s="5" t="s">
        <v>4209</v>
      </c>
      <c r="F879" s="4">
        <v>12.4</v>
      </c>
      <c r="G879" s="4">
        <v>21.280456910000002</v>
      </c>
      <c r="H879" s="4">
        <v>22.010374479999999</v>
      </c>
      <c r="I879" s="4">
        <v>21.388575935762351</v>
      </c>
      <c r="Y879" s="2" t="s">
        <v>4210</v>
      </c>
      <c r="Z879" s="3" t="s">
        <v>3556</v>
      </c>
      <c r="AA879" s="4">
        <v>3.4699999999999998</v>
      </c>
      <c r="AB879" s="4">
        <v>10.52</v>
      </c>
      <c r="AC879" s="4">
        <v>10.37</v>
      </c>
      <c r="AD879" s="4">
        <v>9.9485119443875014</v>
      </c>
    </row>
    <row r="880" spans="4:30" x14ac:dyDescent="0.25">
      <c r="D880" s="2" t="s">
        <v>4211</v>
      </c>
      <c r="E880" s="5" t="s">
        <v>4212</v>
      </c>
      <c r="F880" s="4">
        <v>39192.506423201768</v>
      </c>
      <c r="G880" s="4">
        <v>89985.08</v>
      </c>
      <c r="H880" s="4">
        <v>73542.448651800005</v>
      </c>
      <c r="I880" s="4">
        <v>69319.117896017779</v>
      </c>
      <c r="Y880" s="2" t="s">
        <v>4213</v>
      </c>
      <c r="Z880" s="3" t="s">
        <v>1404</v>
      </c>
      <c r="AA880" s="4">
        <v>49.56</v>
      </c>
      <c r="AB880" s="4">
        <v>100.23</v>
      </c>
      <c r="AC880" s="4">
        <v>93.12</v>
      </c>
      <c r="AD880" s="4">
        <v>97.406942142856821</v>
      </c>
    </row>
    <row r="881" spans="4:30" x14ac:dyDescent="0.25">
      <c r="D881" s="2" t="s">
        <v>4214</v>
      </c>
      <c r="E881" s="5" t="s">
        <v>2455</v>
      </c>
      <c r="F881" s="4">
        <v>296.47000000000003</v>
      </c>
      <c r="G881" s="4">
        <v>537.97100829999999</v>
      </c>
      <c r="H881" s="4">
        <v>548.16999999999996</v>
      </c>
      <c r="I881" s="4">
        <v>418.9824416841152</v>
      </c>
      <c r="Y881" s="2" t="s">
        <v>4215</v>
      </c>
      <c r="Z881" s="3" t="s">
        <v>3831</v>
      </c>
      <c r="AA881" s="4">
        <v>21.95</v>
      </c>
      <c r="AB881" s="4">
        <v>43.32</v>
      </c>
      <c r="AC881" s="4">
        <v>45.63</v>
      </c>
      <c r="AD881" s="4">
        <v>99.940701271861982</v>
      </c>
    </row>
    <row r="882" spans="4:30" x14ac:dyDescent="0.25">
      <c r="D882" s="2" t="s">
        <v>4216</v>
      </c>
      <c r="E882" s="5" t="s">
        <v>4217</v>
      </c>
      <c r="F882" s="4">
        <v>177.57</v>
      </c>
      <c r="G882" s="4">
        <v>376.98605240000001</v>
      </c>
      <c r="H882" s="4">
        <v>342.67</v>
      </c>
      <c r="I882" s="4">
        <v>332.46411846684606</v>
      </c>
      <c r="Y882" s="2" t="s">
        <v>4218</v>
      </c>
      <c r="Z882" s="3" t="s">
        <v>4219</v>
      </c>
      <c r="AA882" s="4">
        <v>11.81</v>
      </c>
      <c r="AB882" s="4">
        <v>22.98</v>
      </c>
      <c r="AC882" s="4">
        <v>23.03</v>
      </c>
      <c r="AD882" s="4">
        <v>29.24811771606505</v>
      </c>
    </row>
    <row r="883" spans="4:30" x14ac:dyDescent="0.25">
      <c r="D883" s="2" t="s">
        <v>4220</v>
      </c>
      <c r="E883" s="5" t="s">
        <v>4221</v>
      </c>
      <c r="F883" s="4">
        <v>1710.5</v>
      </c>
      <c r="G883" s="4">
        <v>3416.5198909999999</v>
      </c>
      <c r="H883" s="4">
        <v>2145.88</v>
      </c>
      <c r="I883" s="4">
        <v>2083.5483655099192</v>
      </c>
      <c r="Y883" s="2" t="s">
        <v>4222</v>
      </c>
      <c r="Z883" s="3" t="s">
        <v>4223</v>
      </c>
      <c r="AA883" s="4">
        <v>3.24</v>
      </c>
      <c r="AB883" s="4">
        <v>6.36</v>
      </c>
      <c r="AC883" s="4">
        <v>6.12</v>
      </c>
      <c r="AD883" s="4">
        <v>6.0989295954572729</v>
      </c>
    </row>
    <row r="884" spans="4:30" x14ac:dyDescent="0.25">
      <c r="D884" s="2" t="s">
        <v>4224</v>
      </c>
      <c r="E884" s="5" t="s">
        <v>4225</v>
      </c>
      <c r="F884" s="4">
        <v>33625.085691673085</v>
      </c>
      <c r="G884" s="4">
        <v>60928.781882700008</v>
      </c>
      <c r="H884" s="4">
        <v>57490.683844000007</v>
      </c>
      <c r="I884" s="4">
        <v>56409.392768500344</v>
      </c>
      <c r="Y884" s="2" t="s">
        <v>4226</v>
      </c>
      <c r="Z884" s="3" t="s">
        <v>4227</v>
      </c>
      <c r="AA884" s="4">
        <v>0</v>
      </c>
      <c r="AB884" s="4">
        <v>0</v>
      </c>
      <c r="AC884" s="4">
        <v>0</v>
      </c>
      <c r="AD884" s="4">
        <v>0</v>
      </c>
    </row>
    <row r="885" spans="4:30" x14ac:dyDescent="0.25">
      <c r="D885" s="2" t="s">
        <v>4228</v>
      </c>
      <c r="E885" s="5" t="s">
        <v>4229</v>
      </c>
      <c r="F885" s="4">
        <v>7068.0599999999995</v>
      </c>
      <c r="G885" s="4">
        <v>14416.62</v>
      </c>
      <c r="H885" s="4">
        <v>13706.74</v>
      </c>
      <c r="I885" s="4">
        <v>14425.278996648734</v>
      </c>
      <c r="Y885" s="2" t="s">
        <v>4230</v>
      </c>
      <c r="Z885" s="3" t="s">
        <v>4231</v>
      </c>
      <c r="AA885" s="4">
        <v>5.84</v>
      </c>
      <c r="AB885" s="4">
        <v>11.45</v>
      </c>
      <c r="AC885" s="4">
        <v>9.9499999999999993</v>
      </c>
      <c r="AD885" s="4">
        <v>7.8396723307212328</v>
      </c>
    </row>
    <row r="886" spans="4:30" x14ac:dyDescent="0.25">
      <c r="D886" s="2" t="s">
        <v>4232</v>
      </c>
      <c r="E886" s="5" t="s">
        <v>4233</v>
      </c>
      <c r="F886" s="4">
        <v>1690.23</v>
      </c>
      <c r="G886" s="4">
        <v>3223.3090510000002</v>
      </c>
      <c r="H886" s="4">
        <v>3316.35</v>
      </c>
      <c r="I886" s="4">
        <v>3231.2450230770701</v>
      </c>
      <c r="Y886" s="2" t="s">
        <v>4234</v>
      </c>
      <c r="Z886" s="3" t="s">
        <v>626</v>
      </c>
      <c r="AA886" s="4">
        <v>45.52</v>
      </c>
      <c r="AB886" s="4">
        <v>88.42</v>
      </c>
      <c r="AC886" s="4">
        <v>93.81</v>
      </c>
      <c r="AD886" s="4">
        <v>103.40487769739177</v>
      </c>
    </row>
    <row r="887" spans="4:30" x14ac:dyDescent="0.25">
      <c r="D887" s="2" t="s">
        <v>4235</v>
      </c>
      <c r="E887" s="5" t="s">
        <v>4236</v>
      </c>
      <c r="F887" s="4">
        <v>3616.7799999999997</v>
      </c>
      <c r="G887" s="4">
        <v>7232.5246130000005</v>
      </c>
      <c r="H887" s="4">
        <v>6953.2982089999996</v>
      </c>
      <c r="I887" s="4">
        <v>6716.8602680715685</v>
      </c>
      <c r="Y887" s="2" t="s">
        <v>4237</v>
      </c>
      <c r="Z887" s="3" t="s">
        <v>35</v>
      </c>
      <c r="AA887" s="4">
        <v>38.43</v>
      </c>
      <c r="AB887" s="4">
        <v>100.3</v>
      </c>
      <c r="AC887" s="4">
        <v>168.9</v>
      </c>
      <c r="AD887" s="4">
        <v>168.32380260576218</v>
      </c>
    </row>
    <row r="888" spans="4:30" x14ac:dyDescent="0.25">
      <c r="D888" s="2" t="s">
        <v>4238</v>
      </c>
      <c r="E888" s="5" t="s">
        <v>4239</v>
      </c>
      <c r="F888" s="4">
        <v>1002.29</v>
      </c>
      <c r="G888" s="4">
        <v>2049.4624920000001</v>
      </c>
      <c r="H888" s="4">
        <v>2176.39</v>
      </c>
      <c r="I888" s="4">
        <v>2105.8735589747066</v>
      </c>
      <c r="Y888" s="2" t="s">
        <v>4240</v>
      </c>
      <c r="Z888" s="3" t="s">
        <v>78</v>
      </c>
      <c r="AA888" s="4">
        <v>35.4</v>
      </c>
      <c r="AB888" s="4">
        <v>79.87</v>
      </c>
      <c r="AC888" s="4">
        <v>74.87</v>
      </c>
      <c r="AD888" s="4">
        <v>72.631304814085297</v>
      </c>
    </row>
    <row r="889" spans="4:30" x14ac:dyDescent="0.25">
      <c r="D889" s="2" t="s">
        <v>4241</v>
      </c>
      <c r="E889" s="5" t="s">
        <v>143</v>
      </c>
      <c r="F889" s="4">
        <v>6056.1399999999994</v>
      </c>
      <c r="G889" s="4">
        <v>11344.818445000001</v>
      </c>
      <c r="H889" s="4">
        <v>10980.831899999999</v>
      </c>
      <c r="I889" s="4">
        <v>11130.38959619339</v>
      </c>
      <c r="Y889" s="2" t="s">
        <v>4242</v>
      </c>
      <c r="Z889" s="3" t="s">
        <v>946</v>
      </c>
      <c r="AA889" s="4">
        <v>0.14000000000000001</v>
      </c>
      <c r="AB889" s="4">
        <v>0.28999999999999998</v>
      </c>
      <c r="AC889" s="4">
        <v>0.28999999999999998</v>
      </c>
      <c r="AD889" s="4">
        <v>0.28289942182657563</v>
      </c>
    </row>
    <row r="890" spans="4:30" x14ac:dyDescent="0.25">
      <c r="D890" s="2" t="s">
        <v>4243</v>
      </c>
      <c r="E890" s="5" t="s">
        <v>607</v>
      </c>
      <c r="F890" s="4">
        <v>12979.361990632646</v>
      </c>
      <c r="G890" s="4">
        <v>27278.417050600001</v>
      </c>
      <c r="H890" s="4">
        <v>25769.195532140002</v>
      </c>
      <c r="I890" s="4">
        <v>19357.319745433069</v>
      </c>
      <c r="Y890" s="2" t="s">
        <v>4244</v>
      </c>
      <c r="Z890" s="3" t="s">
        <v>1822</v>
      </c>
      <c r="AA890" s="4">
        <v>19.059999999999999</v>
      </c>
      <c r="AB890" s="4">
        <v>42.02</v>
      </c>
      <c r="AC890" s="4">
        <v>61.71</v>
      </c>
      <c r="AD890" s="4">
        <v>44.053626562276875</v>
      </c>
    </row>
    <row r="891" spans="4:30" x14ac:dyDescent="0.25">
      <c r="D891" s="2" t="s">
        <v>4245</v>
      </c>
      <c r="E891" s="5" t="s">
        <v>151</v>
      </c>
      <c r="F891" s="4">
        <v>58651.540000000008</v>
      </c>
      <c r="G891" s="4">
        <v>110531.47339319998</v>
      </c>
      <c r="H891" s="4">
        <v>113197.65752769999</v>
      </c>
      <c r="I891" s="4">
        <v>115328.47243450866</v>
      </c>
      <c r="Y891" s="2" t="s">
        <v>4246</v>
      </c>
      <c r="Z891" s="3" t="s">
        <v>314</v>
      </c>
      <c r="AA891" s="4">
        <v>3.7199999999999998</v>
      </c>
      <c r="AB891" s="4">
        <v>8.4600000000000009</v>
      </c>
      <c r="AC891" s="4">
        <v>10.35</v>
      </c>
      <c r="AD891" s="4">
        <v>10.081143517609776</v>
      </c>
    </row>
    <row r="892" spans="4:30" x14ac:dyDescent="0.25">
      <c r="D892" s="2" t="s">
        <v>4247</v>
      </c>
      <c r="E892" s="5" t="s">
        <v>4248</v>
      </c>
      <c r="F892" s="4">
        <v>1584.7</v>
      </c>
      <c r="G892" s="4">
        <v>3955.4860279999998</v>
      </c>
      <c r="H892" s="4">
        <v>4036.52</v>
      </c>
      <c r="I892" s="4">
        <v>3954.4235575773741</v>
      </c>
      <c r="Y892" s="2" t="s">
        <v>4249</v>
      </c>
      <c r="Z892" s="3" t="s">
        <v>4250</v>
      </c>
      <c r="AA892" s="4">
        <v>107.33</v>
      </c>
      <c r="AB892" s="4">
        <v>210.46</v>
      </c>
      <c r="AC892" s="4">
        <v>209.85999999999999</v>
      </c>
      <c r="AD892" s="4">
        <v>214.68914344506462</v>
      </c>
    </row>
    <row r="893" spans="4:30" x14ac:dyDescent="0.25">
      <c r="D893" s="2" t="s">
        <v>4251</v>
      </c>
      <c r="E893" s="5" t="s">
        <v>395</v>
      </c>
      <c r="F893" s="4">
        <v>998677.42552473105</v>
      </c>
      <c r="G893" s="4">
        <v>2118906.89</v>
      </c>
      <c r="H893" s="4">
        <v>2099429.6996910004</v>
      </c>
      <c r="I893" s="4">
        <v>2046580.7191836031</v>
      </c>
      <c r="Y893" s="2" t="s">
        <v>4252</v>
      </c>
      <c r="Z893" s="3" t="s">
        <v>4253</v>
      </c>
      <c r="AA893" s="4">
        <v>22.76</v>
      </c>
      <c r="AB893" s="4">
        <v>28.700000000000003</v>
      </c>
      <c r="AC893" s="4">
        <v>1391.1200000000001</v>
      </c>
      <c r="AD893" s="4">
        <v>1114.9893356063374</v>
      </c>
    </row>
    <row r="894" spans="4:30" x14ac:dyDescent="0.25">
      <c r="D894" s="2" t="s">
        <v>4254</v>
      </c>
      <c r="E894" s="5" t="s">
        <v>4255</v>
      </c>
      <c r="F894" s="4">
        <v>186.8</v>
      </c>
      <c r="G894" s="4">
        <v>345.86</v>
      </c>
      <c r="H894" s="4">
        <v>230.54</v>
      </c>
      <c r="I894" s="4">
        <v>233.20401086641502</v>
      </c>
      <c r="Y894" s="2" t="s">
        <v>4256</v>
      </c>
      <c r="Z894" s="3" t="s">
        <v>4257</v>
      </c>
      <c r="AA894" s="4">
        <v>3.98</v>
      </c>
      <c r="AB894" s="4">
        <v>7.97</v>
      </c>
      <c r="AC894" s="4">
        <v>7.97</v>
      </c>
      <c r="AD894" s="4">
        <v>7.7286003395353555</v>
      </c>
    </row>
    <row r="895" spans="4:30" x14ac:dyDescent="0.25">
      <c r="D895" s="2" t="s">
        <v>4258</v>
      </c>
      <c r="E895" s="5" t="s">
        <v>4259</v>
      </c>
      <c r="F895" s="4">
        <v>1291.1300000000001</v>
      </c>
      <c r="G895" s="4">
        <v>2652.5487429999998</v>
      </c>
      <c r="H895" s="4">
        <v>2969.45</v>
      </c>
      <c r="I895" s="4">
        <v>2840.1157222916349</v>
      </c>
      <c r="Y895" s="2" t="s">
        <v>4260</v>
      </c>
      <c r="Z895" s="3" t="s">
        <v>4261</v>
      </c>
      <c r="AA895" s="4">
        <v>27</v>
      </c>
      <c r="AB895" s="4">
        <v>32.619999999999997</v>
      </c>
      <c r="AC895" s="4">
        <v>1175.52</v>
      </c>
      <c r="AD895" s="4">
        <v>1063.485185746712</v>
      </c>
    </row>
    <row r="896" spans="4:30" x14ac:dyDescent="0.25">
      <c r="D896" s="2" t="s">
        <v>4262</v>
      </c>
      <c r="E896" s="5" t="s">
        <v>2048</v>
      </c>
      <c r="F896" s="4">
        <v>140170.33006554074</v>
      </c>
      <c r="G896" s="4">
        <v>246879.37284199998</v>
      </c>
      <c r="H896" s="4">
        <v>220026.93999999994</v>
      </c>
      <c r="I896" s="4">
        <v>227041.26971597076</v>
      </c>
      <c r="Y896" s="2" t="s">
        <v>4263</v>
      </c>
      <c r="Z896" s="3" t="s">
        <v>4264</v>
      </c>
      <c r="AA896" s="4">
        <v>17.54</v>
      </c>
      <c r="AB896" s="4">
        <v>35.270000000000003</v>
      </c>
      <c r="AC896" s="4">
        <v>30.61</v>
      </c>
      <c r="AD896" s="4">
        <v>29.703545668361279</v>
      </c>
    </row>
    <row r="897" spans="4:30" x14ac:dyDescent="0.25">
      <c r="D897" s="2" t="s">
        <v>4265</v>
      </c>
      <c r="E897" s="5" t="s">
        <v>4266</v>
      </c>
      <c r="F897" s="4">
        <v>30313.159999999996</v>
      </c>
      <c r="G897" s="4">
        <v>60230.26</v>
      </c>
      <c r="H897" s="4">
        <v>59522.66</v>
      </c>
      <c r="I897" s="4">
        <v>60268.707045392352</v>
      </c>
      <c r="Y897" s="2" t="s">
        <v>4267</v>
      </c>
      <c r="Z897" s="3" t="s">
        <v>4268</v>
      </c>
      <c r="AA897" s="4">
        <v>7.6400000000000006</v>
      </c>
      <c r="AB897" s="4">
        <v>13.89</v>
      </c>
      <c r="AC897" s="4">
        <v>14.11</v>
      </c>
      <c r="AD897" s="4">
        <v>13.685355445178477</v>
      </c>
    </row>
    <row r="898" spans="4:30" x14ac:dyDescent="0.25">
      <c r="D898" s="2" t="s">
        <v>4269</v>
      </c>
      <c r="E898" s="5" t="s">
        <v>4270</v>
      </c>
      <c r="F898" s="4">
        <v>114415.65</v>
      </c>
      <c r="G898" s="4">
        <v>236773.33000000002</v>
      </c>
      <c r="H898" s="4">
        <v>208835.37374496</v>
      </c>
      <c r="I898" s="4">
        <v>202690.29919032071</v>
      </c>
      <c r="Y898" s="2" t="s">
        <v>4271</v>
      </c>
      <c r="Z898" s="3" t="s">
        <v>4272</v>
      </c>
      <c r="AA898" s="4">
        <v>259.68</v>
      </c>
      <c r="AB898" s="4">
        <v>590.58999999999992</v>
      </c>
      <c r="AC898" s="4">
        <v>601.47</v>
      </c>
      <c r="AD898" s="4">
        <v>563.1384115124589</v>
      </c>
    </row>
    <row r="899" spans="4:30" x14ac:dyDescent="0.25">
      <c r="D899" s="2" t="s">
        <v>4273</v>
      </c>
      <c r="E899" s="5" t="s">
        <v>4274</v>
      </c>
      <c r="F899" s="4">
        <v>1983.62</v>
      </c>
      <c r="G899" s="4">
        <v>4375.2332109999998</v>
      </c>
      <c r="H899" s="4">
        <v>4563.33</v>
      </c>
      <c r="I899" s="4">
        <v>5602.2554404439534</v>
      </c>
      <c r="Y899" s="2" t="s">
        <v>4275</v>
      </c>
      <c r="Z899" s="3" t="s">
        <v>4008</v>
      </c>
      <c r="AA899" s="4">
        <v>0.02</v>
      </c>
      <c r="AB899" s="4">
        <v>0.04</v>
      </c>
      <c r="AC899" s="4">
        <v>0.04</v>
      </c>
      <c r="AD899" s="4">
        <v>3.5691059068738616E-2</v>
      </c>
    </row>
    <row r="900" spans="4:30" x14ac:dyDescent="0.25">
      <c r="D900" s="2" t="s">
        <v>4276</v>
      </c>
      <c r="E900" s="5" t="s">
        <v>4277</v>
      </c>
      <c r="F900" s="4">
        <v>1361.4</v>
      </c>
      <c r="G900" s="4">
        <v>2771.6930040000002</v>
      </c>
      <c r="H900" s="4">
        <v>3148.75</v>
      </c>
      <c r="I900" s="4">
        <v>3032.4708326115724</v>
      </c>
      <c r="Y900" s="2" t="s">
        <v>4278</v>
      </c>
      <c r="Z900" s="3" t="s">
        <v>474</v>
      </c>
      <c r="AA900" s="4">
        <v>94.87</v>
      </c>
      <c r="AB900" s="4">
        <v>194.62</v>
      </c>
      <c r="AC900" s="4">
        <v>194.29</v>
      </c>
      <c r="AD900" s="4">
        <v>160.25963030226242</v>
      </c>
    </row>
    <row r="901" spans="4:30" x14ac:dyDescent="0.25">
      <c r="D901" s="2" t="s">
        <v>4279</v>
      </c>
      <c r="E901" s="5" t="s">
        <v>633</v>
      </c>
      <c r="F901" s="4">
        <v>408.89</v>
      </c>
      <c r="G901" s="4">
        <v>840.66723920000004</v>
      </c>
      <c r="H901" s="4">
        <v>835.81</v>
      </c>
      <c r="I901" s="4">
        <v>810.6751859641754</v>
      </c>
      <c r="Y901" s="2" t="s">
        <v>4280</v>
      </c>
      <c r="Z901" s="3" t="s">
        <v>4281</v>
      </c>
      <c r="AA901" s="4">
        <v>82.93</v>
      </c>
      <c r="AB901" s="4">
        <v>165.01</v>
      </c>
      <c r="AC901" s="4">
        <v>170.49</v>
      </c>
      <c r="AD901" s="4">
        <v>165.34552780401393</v>
      </c>
    </row>
    <row r="902" spans="4:30" x14ac:dyDescent="0.25">
      <c r="D902" s="2" t="s">
        <v>4282</v>
      </c>
      <c r="E902" s="5" t="s">
        <v>2066</v>
      </c>
      <c r="F902" s="4">
        <v>77682.355278687683</v>
      </c>
      <c r="G902" s="4">
        <v>138684.33423988396</v>
      </c>
      <c r="H902" s="4">
        <v>107438.12500890999</v>
      </c>
      <c r="I902" s="4">
        <v>134848.25379659678</v>
      </c>
      <c r="Y902" s="2" t="s">
        <v>4283</v>
      </c>
      <c r="Z902" s="3" t="s">
        <v>4284</v>
      </c>
      <c r="AA902" s="4">
        <v>9.32</v>
      </c>
      <c r="AB902" s="4">
        <v>18.04</v>
      </c>
      <c r="AC902" s="4">
        <v>18.850000000000001</v>
      </c>
      <c r="AD902" s="4">
        <v>17.507283523389773</v>
      </c>
    </row>
    <row r="903" spans="4:30" x14ac:dyDescent="0.25">
      <c r="D903" s="2" t="s">
        <v>4285</v>
      </c>
      <c r="E903" s="5" t="s">
        <v>4286</v>
      </c>
      <c r="F903" s="4">
        <v>37.450000000000003</v>
      </c>
      <c r="G903" s="4">
        <v>74.800423679999994</v>
      </c>
      <c r="H903" s="4">
        <v>82.17</v>
      </c>
      <c r="I903" s="4">
        <v>79.715040096564735</v>
      </c>
      <c r="Y903" s="2" t="s">
        <v>4287</v>
      </c>
      <c r="Z903" s="3" t="s">
        <v>31</v>
      </c>
      <c r="AA903" s="4">
        <v>47.13</v>
      </c>
      <c r="AB903" s="4">
        <v>101.43</v>
      </c>
      <c r="AC903" s="4">
        <v>101.18</v>
      </c>
      <c r="AD903" s="4">
        <v>83.834372791885912</v>
      </c>
    </row>
    <row r="904" spans="4:30" x14ac:dyDescent="0.25">
      <c r="D904" s="2" t="s">
        <v>4288</v>
      </c>
      <c r="E904" s="5" t="s">
        <v>4289</v>
      </c>
      <c r="F904" s="4">
        <v>7439.6300212685965</v>
      </c>
      <c r="G904" s="4">
        <v>14656.297195700001</v>
      </c>
      <c r="H904" s="4">
        <v>8293.0944778000012</v>
      </c>
      <c r="I904" s="4">
        <v>7978.376692773978</v>
      </c>
      <c r="Y904" s="2" t="s">
        <v>4290</v>
      </c>
      <c r="Z904" s="3" t="s">
        <v>321</v>
      </c>
      <c r="AA904" s="4">
        <v>3.13</v>
      </c>
      <c r="AB904" s="4">
        <v>6.21</v>
      </c>
      <c r="AC904" s="4">
        <v>5.85</v>
      </c>
      <c r="AD904" s="4">
        <v>4.4148853158167576</v>
      </c>
    </row>
    <row r="905" spans="4:30" x14ac:dyDescent="0.25">
      <c r="D905" s="2" t="s">
        <v>4291</v>
      </c>
      <c r="E905" s="5" t="s">
        <v>4292</v>
      </c>
      <c r="F905" s="4">
        <v>3133.83</v>
      </c>
      <c r="G905" s="4">
        <v>8063.7998349999998</v>
      </c>
      <c r="H905" s="4">
        <v>8793.35</v>
      </c>
      <c r="I905" s="4">
        <v>8527.8040609309319</v>
      </c>
      <c r="Y905" s="2" t="s">
        <v>4293</v>
      </c>
      <c r="Z905" s="3" t="s">
        <v>1916</v>
      </c>
      <c r="AA905" s="4">
        <v>0</v>
      </c>
      <c r="AB905" s="4">
        <v>0</v>
      </c>
      <c r="AC905" s="4">
        <v>0</v>
      </c>
      <c r="AD905" s="4">
        <v>0</v>
      </c>
    </row>
    <row r="906" spans="4:30" x14ac:dyDescent="0.25">
      <c r="D906" s="2" t="s">
        <v>4294</v>
      </c>
      <c r="E906" s="5" t="s">
        <v>2564</v>
      </c>
      <c r="F906" s="4">
        <v>820.77</v>
      </c>
      <c r="G906" s="4">
        <v>1385.25254</v>
      </c>
      <c r="H906" s="4">
        <v>1348.89</v>
      </c>
      <c r="I906" s="4">
        <v>1441.7274330884688</v>
      </c>
      <c r="Y906" s="2" t="s">
        <v>4295</v>
      </c>
      <c r="Z906" s="3" t="s">
        <v>3373</v>
      </c>
      <c r="AA906" s="4">
        <v>0</v>
      </c>
      <c r="AB906" s="4">
        <v>0</v>
      </c>
      <c r="AC906" s="4">
        <v>0</v>
      </c>
      <c r="AD906" s="4">
        <v>0</v>
      </c>
    </row>
    <row r="907" spans="4:30" x14ac:dyDescent="0.25">
      <c r="D907" s="2" t="s">
        <v>4296</v>
      </c>
      <c r="E907" s="5" t="s">
        <v>4297</v>
      </c>
      <c r="F907" s="4">
        <v>4009.55</v>
      </c>
      <c r="G907" s="4">
        <v>7841.5359040000003</v>
      </c>
      <c r="H907" s="4">
        <v>7376.88</v>
      </c>
      <c r="I907" s="4">
        <v>19472.139537599047</v>
      </c>
      <c r="Y907" s="2" t="s">
        <v>4298</v>
      </c>
      <c r="Z907" s="3" t="s">
        <v>3804</v>
      </c>
      <c r="AA907" s="4">
        <v>51.29</v>
      </c>
      <c r="AB907" s="4">
        <v>104.27</v>
      </c>
      <c r="AC907" s="4">
        <v>117.58</v>
      </c>
      <c r="AD907" s="4">
        <v>111.01804217550955</v>
      </c>
    </row>
    <row r="908" spans="4:30" x14ac:dyDescent="0.25">
      <c r="D908" s="2" t="s">
        <v>4299</v>
      </c>
      <c r="E908" s="5" t="s">
        <v>4300</v>
      </c>
      <c r="F908" s="4">
        <v>10262.876705918681</v>
      </c>
      <c r="G908" s="4">
        <v>19043.966854529997</v>
      </c>
      <c r="H908" s="4">
        <v>18997.994447999998</v>
      </c>
      <c r="I908" s="4">
        <v>16455.121377315438</v>
      </c>
      <c r="Y908" s="2" t="s">
        <v>4301</v>
      </c>
      <c r="Z908" s="3" t="s">
        <v>3359</v>
      </c>
      <c r="AA908" s="4">
        <v>0</v>
      </c>
      <c r="AB908" s="4">
        <v>0</v>
      </c>
      <c r="AC908" s="4">
        <v>0</v>
      </c>
      <c r="AD908" s="4">
        <v>0</v>
      </c>
    </row>
    <row r="909" spans="4:30" x14ac:dyDescent="0.25">
      <c r="D909" s="2" t="s">
        <v>4302</v>
      </c>
      <c r="E909" s="5" t="s">
        <v>2078</v>
      </c>
      <c r="F909" s="4">
        <v>43523.17</v>
      </c>
      <c r="G909" s="4">
        <v>88993.56</v>
      </c>
      <c r="H909" s="4">
        <v>89971.520000000004</v>
      </c>
      <c r="I909" s="4">
        <v>90077.41545386042</v>
      </c>
      <c r="Y909" s="2" t="s">
        <v>4303</v>
      </c>
      <c r="Z909" s="3" t="s">
        <v>4304</v>
      </c>
      <c r="AA909" s="4">
        <v>38.22</v>
      </c>
      <c r="AB909" s="4">
        <v>81.19</v>
      </c>
      <c r="AC909" s="4">
        <v>123.7</v>
      </c>
      <c r="AD909" s="4">
        <v>117.59176330870498</v>
      </c>
    </row>
    <row r="910" spans="4:30" x14ac:dyDescent="0.25">
      <c r="D910" s="2" t="s">
        <v>4305</v>
      </c>
      <c r="E910" s="5" t="s">
        <v>2085</v>
      </c>
      <c r="F910" s="4">
        <v>55210.45</v>
      </c>
      <c r="G910" s="4">
        <v>113211.494915</v>
      </c>
      <c r="H910" s="4">
        <v>152559.54712249999</v>
      </c>
      <c r="I910" s="4">
        <v>162011.63297607331</v>
      </c>
      <c r="Y910" s="2" t="s">
        <v>4306</v>
      </c>
      <c r="Z910" s="3" t="s">
        <v>4307</v>
      </c>
      <c r="AA910" s="4">
        <v>33.5</v>
      </c>
      <c r="AB910" s="4">
        <v>65.650000000000006</v>
      </c>
      <c r="AC910" s="4">
        <v>66.47</v>
      </c>
      <c r="AD910" s="4">
        <v>61.95606357865023</v>
      </c>
    </row>
    <row r="911" spans="4:30" x14ac:dyDescent="0.25">
      <c r="D911" s="2" t="s">
        <v>4308</v>
      </c>
      <c r="E911" s="5" t="s">
        <v>4309</v>
      </c>
      <c r="F911" s="4">
        <v>286.29000000000002</v>
      </c>
      <c r="G911" s="4">
        <v>563.19424119999996</v>
      </c>
      <c r="H911" s="4">
        <v>651.36959999999999</v>
      </c>
      <c r="I911" s="4">
        <v>631.9600647297583</v>
      </c>
      <c r="Y911" s="2" t="s">
        <v>4310</v>
      </c>
      <c r="Z911" s="3" t="s">
        <v>4311</v>
      </c>
      <c r="AA911" s="4">
        <v>0</v>
      </c>
      <c r="AB911" s="4">
        <v>0</v>
      </c>
      <c r="AC911" s="4">
        <v>0</v>
      </c>
      <c r="AD911" s="4">
        <v>0</v>
      </c>
    </row>
    <row r="912" spans="4:30" x14ac:dyDescent="0.25">
      <c r="D912" s="2" t="s">
        <v>4312</v>
      </c>
      <c r="E912" s="5" t="s">
        <v>2108</v>
      </c>
      <c r="F912" s="4">
        <v>1491825.7152818078</v>
      </c>
      <c r="G912" s="4">
        <v>2873676.4227213315</v>
      </c>
      <c r="H912" s="4">
        <v>2954029.506697</v>
      </c>
      <c r="I912" s="4">
        <v>3221483.3313967795</v>
      </c>
      <c r="Y912" s="2" t="s">
        <v>4313</v>
      </c>
      <c r="Z912" s="3" t="s">
        <v>4314</v>
      </c>
      <c r="AA912" s="4">
        <v>0</v>
      </c>
      <c r="AB912" s="4">
        <v>0</v>
      </c>
      <c r="AC912" s="4">
        <v>0</v>
      </c>
      <c r="AD912" s="4">
        <v>0</v>
      </c>
    </row>
    <row r="913" spans="4:30" x14ac:dyDescent="0.25">
      <c r="D913" s="2" t="s">
        <v>4315</v>
      </c>
      <c r="E913" s="5" t="s">
        <v>2136</v>
      </c>
      <c r="F913" s="4">
        <v>18703.71</v>
      </c>
      <c r="G913" s="4">
        <v>38260.304109999997</v>
      </c>
      <c r="H913" s="4">
        <v>28060.35</v>
      </c>
      <c r="I913" s="4">
        <v>28130.57732506518</v>
      </c>
      <c r="Y913" s="2" t="s">
        <v>4316</v>
      </c>
      <c r="Z913" s="3" t="s">
        <v>4317</v>
      </c>
      <c r="AA913" s="4">
        <v>0</v>
      </c>
      <c r="AB913" s="4">
        <v>0</v>
      </c>
      <c r="AC913" s="4">
        <v>0</v>
      </c>
      <c r="AD913" s="4">
        <v>0</v>
      </c>
    </row>
    <row r="914" spans="4:30" x14ac:dyDescent="0.25">
      <c r="D914" s="2" t="s">
        <v>4318</v>
      </c>
      <c r="E914" s="5" t="s">
        <v>4319</v>
      </c>
      <c r="F914" s="4">
        <v>870.5</v>
      </c>
      <c r="G914" s="4">
        <v>1880.5920768999999</v>
      </c>
      <c r="H914" s="4">
        <v>2075.1800000000003</v>
      </c>
      <c r="I914" s="4">
        <v>2280.9749576840895</v>
      </c>
      <c r="Y914" s="2" t="s">
        <v>4320</v>
      </c>
      <c r="Z914" s="3" t="s">
        <v>4321</v>
      </c>
      <c r="AA914" s="4">
        <v>0</v>
      </c>
      <c r="AB914" s="4">
        <v>0</v>
      </c>
      <c r="AC914" s="4">
        <v>0</v>
      </c>
      <c r="AD914" s="4">
        <v>0</v>
      </c>
    </row>
    <row r="915" spans="4:30" x14ac:dyDescent="0.25">
      <c r="D915" s="2" t="s">
        <v>4322</v>
      </c>
      <c r="E915" s="5" t="s">
        <v>1442</v>
      </c>
      <c r="F915" s="4">
        <v>2449.2600000000002</v>
      </c>
      <c r="G915" s="4">
        <v>6092.874785</v>
      </c>
      <c r="H915" s="4">
        <v>4459.72</v>
      </c>
      <c r="I915" s="4">
        <v>4504.4281017936073</v>
      </c>
      <c r="Y915" s="2" t="s">
        <v>4323</v>
      </c>
      <c r="Z915" s="3" t="s">
        <v>4324</v>
      </c>
      <c r="AA915" s="4">
        <v>76.759999999999991</v>
      </c>
      <c r="AB915" s="4">
        <v>95.37</v>
      </c>
      <c r="AC915" s="4">
        <v>89.98</v>
      </c>
      <c r="AD915" s="4">
        <v>85.287865180392018</v>
      </c>
    </row>
    <row r="916" spans="4:30" x14ac:dyDescent="0.25">
      <c r="D916" s="2" t="s">
        <v>4325</v>
      </c>
      <c r="E916" s="5" t="s">
        <v>4326</v>
      </c>
      <c r="F916" s="4">
        <v>20841.830000000002</v>
      </c>
      <c r="G916" s="4">
        <v>44557.721874670009</v>
      </c>
      <c r="H916" s="4">
        <v>41293.200000000004</v>
      </c>
      <c r="I916" s="4">
        <v>41635.894557780397</v>
      </c>
      <c r="Y916" s="2" t="s">
        <v>4327</v>
      </c>
      <c r="Z916" s="3" t="s">
        <v>4328</v>
      </c>
      <c r="AA916" s="4">
        <v>1097.22</v>
      </c>
      <c r="AB916" s="4">
        <v>2402.7399999999998</v>
      </c>
      <c r="AC916" s="4">
        <v>2303.3000000000002</v>
      </c>
      <c r="AD916" s="4">
        <v>2182.3345117450349</v>
      </c>
    </row>
    <row r="917" spans="4:30" x14ac:dyDescent="0.25">
      <c r="D917" s="2" t="s">
        <v>4329</v>
      </c>
      <c r="E917" s="5" t="s">
        <v>3486</v>
      </c>
      <c r="F917" s="4">
        <v>93.25</v>
      </c>
      <c r="G917" s="4">
        <v>186.57588459999999</v>
      </c>
      <c r="H917" s="4">
        <v>178.86</v>
      </c>
      <c r="I917" s="4">
        <v>173.53459555173865</v>
      </c>
      <c r="Y917" s="2" t="s">
        <v>4330</v>
      </c>
      <c r="Z917" s="3" t="s">
        <v>171</v>
      </c>
      <c r="AA917" s="4">
        <v>7.62</v>
      </c>
      <c r="AB917" s="4">
        <v>14.87</v>
      </c>
      <c r="AC917" s="4">
        <v>15.73</v>
      </c>
      <c r="AD917" s="4">
        <v>15.959689668208817</v>
      </c>
    </row>
    <row r="918" spans="4:30" x14ac:dyDescent="0.25">
      <c r="D918" s="2" t="s">
        <v>4331</v>
      </c>
      <c r="E918" s="5" t="s">
        <v>4332</v>
      </c>
      <c r="F918" s="4">
        <v>335.49</v>
      </c>
      <c r="G918" s="4">
        <v>695.36034370000004</v>
      </c>
      <c r="H918" s="4">
        <v>461.91</v>
      </c>
      <c r="I918" s="4">
        <v>440.92166615276597</v>
      </c>
      <c r="Y918" s="2" t="s">
        <v>4333</v>
      </c>
      <c r="Z918" s="3" t="s">
        <v>1900</v>
      </c>
      <c r="AA918" s="4">
        <v>187.11</v>
      </c>
      <c r="AB918" s="4">
        <v>420.73</v>
      </c>
      <c r="AC918" s="4">
        <v>445.33000000000004</v>
      </c>
      <c r="AD918" s="4">
        <v>390.88389461230952</v>
      </c>
    </row>
    <row r="919" spans="4:30" x14ac:dyDescent="0.25">
      <c r="D919" s="2" t="s">
        <v>4334</v>
      </c>
      <c r="E919" s="5" t="s">
        <v>4335</v>
      </c>
      <c r="F919" s="4">
        <v>204.01</v>
      </c>
      <c r="G919" s="4">
        <v>411.31865429999999</v>
      </c>
      <c r="H919" s="4">
        <v>411.68553150000002</v>
      </c>
      <c r="I919" s="4">
        <v>405.03371494054494</v>
      </c>
      <c r="Y919" s="2" t="s">
        <v>4336</v>
      </c>
      <c r="Z919" s="3" t="s">
        <v>1474</v>
      </c>
      <c r="AA919" s="4">
        <v>0.05</v>
      </c>
      <c r="AB919" s="4">
        <v>0.09</v>
      </c>
      <c r="AC919" s="4">
        <v>0.1</v>
      </c>
      <c r="AD919" s="4">
        <v>9.5663906025217169E-2</v>
      </c>
    </row>
    <row r="920" spans="4:30" x14ac:dyDescent="0.25">
      <c r="D920" s="2" t="s">
        <v>4337</v>
      </c>
      <c r="E920" s="5" t="s">
        <v>2668</v>
      </c>
      <c r="F920" s="4">
        <v>1907.84</v>
      </c>
      <c r="G920" s="4">
        <v>3847.469881</v>
      </c>
      <c r="H920" s="4">
        <v>3661.11</v>
      </c>
      <c r="I920" s="4">
        <v>3580.2759068200535</v>
      </c>
      <c r="Y920" s="2" t="s">
        <v>4338</v>
      </c>
      <c r="Z920" s="3" t="s">
        <v>177</v>
      </c>
      <c r="AA920" s="4">
        <v>2.96</v>
      </c>
      <c r="AB920" s="4">
        <v>5.4</v>
      </c>
      <c r="AC920" s="4">
        <v>5.85</v>
      </c>
      <c r="AD920" s="4">
        <v>5.6504169713639172</v>
      </c>
    </row>
    <row r="921" spans="4:30" x14ac:dyDescent="0.25">
      <c r="D921" s="2" t="s">
        <v>4339</v>
      </c>
      <c r="E921" s="5" t="s">
        <v>2169</v>
      </c>
      <c r="F921" s="4">
        <v>4.34</v>
      </c>
      <c r="G921" s="4">
        <v>7.6040198080000003</v>
      </c>
      <c r="H921" s="4">
        <v>7.14</v>
      </c>
      <c r="I921" s="4">
        <v>7.4941357963016673</v>
      </c>
      <c r="Y921" s="2" t="s">
        <v>4340</v>
      </c>
      <c r="Z921" s="3" t="s">
        <v>4341</v>
      </c>
      <c r="AA921" s="4">
        <v>2.5499999999999998</v>
      </c>
      <c r="AB921" s="4">
        <v>5</v>
      </c>
      <c r="AC921" s="4">
        <v>5.68</v>
      </c>
      <c r="AD921" s="4">
        <v>6.068692906414844</v>
      </c>
    </row>
    <row r="922" spans="4:30" x14ac:dyDescent="0.25">
      <c r="D922" s="2" t="s">
        <v>4342</v>
      </c>
      <c r="E922" s="5" t="s">
        <v>4343</v>
      </c>
      <c r="F922" s="4">
        <v>890.2</v>
      </c>
      <c r="G922" s="4">
        <v>1752.8666860000001</v>
      </c>
      <c r="H922" s="4">
        <v>1529.69</v>
      </c>
      <c r="I922" s="4">
        <v>1446.2936625837626</v>
      </c>
      <c r="Y922" s="2" t="s">
        <v>4344</v>
      </c>
      <c r="Z922" s="3" t="s">
        <v>1286</v>
      </c>
      <c r="AA922" s="4">
        <v>0</v>
      </c>
      <c r="AB922" s="4">
        <v>0</v>
      </c>
      <c r="AC922" s="4">
        <v>0</v>
      </c>
      <c r="AD922" s="4">
        <v>0</v>
      </c>
    </row>
    <row r="923" spans="4:30" x14ac:dyDescent="0.25">
      <c r="D923" s="2" t="s">
        <v>4345</v>
      </c>
      <c r="E923" s="5" t="s">
        <v>1624</v>
      </c>
      <c r="F923" s="4">
        <v>2316.69</v>
      </c>
      <c r="G923" s="4">
        <v>4042.1103549999998</v>
      </c>
      <c r="H923" s="4">
        <v>3081.35</v>
      </c>
      <c r="I923" s="4">
        <v>3029.6915813960782</v>
      </c>
      <c r="Y923" s="2" t="s">
        <v>4346</v>
      </c>
      <c r="Z923" s="3" t="s">
        <v>1500</v>
      </c>
      <c r="AA923" s="4">
        <v>5.1100000000000003</v>
      </c>
      <c r="AB923" s="4">
        <v>9.9700000000000006</v>
      </c>
      <c r="AC923" s="4">
        <v>10.3</v>
      </c>
      <c r="AD923" s="4">
        <v>9.6664260497862688</v>
      </c>
    </row>
    <row r="924" spans="4:30" x14ac:dyDescent="0.25">
      <c r="D924" s="2" t="s">
        <v>4347</v>
      </c>
      <c r="E924" s="5" t="s">
        <v>2175</v>
      </c>
      <c r="F924" s="4">
        <v>2910.34</v>
      </c>
      <c r="G924" s="4">
        <v>5830.0661309999996</v>
      </c>
      <c r="H924" s="4">
        <v>3212.31</v>
      </c>
      <c r="I924" s="4">
        <v>3131.7650097571577</v>
      </c>
      <c r="Y924" s="2" t="s">
        <v>4348</v>
      </c>
      <c r="Z924" s="3" t="s">
        <v>4349</v>
      </c>
      <c r="AA924" s="4">
        <v>1.71</v>
      </c>
      <c r="AB924" s="4">
        <v>3.34</v>
      </c>
      <c r="AC924" s="4">
        <v>3.49</v>
      </c>
      <c r="AD924" s="4">
        <v>3.5319296506694871</v>
      </c>
    </row>
    <row r="925" spans="4:30" x14ac:dyDescent="0.25">
      <c r="D925" s="2" t="s">
        <v>4350</v>
      </c>
      <c r="E925" s="5" t="s">
        <v>4351</v>
      </c>
      <c r="F925" s="4">
        <v>2619.3000000000002</v>
      </c>
      <c r="G925" s="4">
        <v>5385.3243419999999</v>
      </c>
      <c r="H925" s="4">
        <v>5137.37</v>
      </c>
      <c r="I925" s="4">
        <v>4331.8771629422699</v>
      </c>
      <c r="Y925" s="2" t="s">
        <v>4352</v>
      </c>
      <c r="Z925" s="3" t="s">
        <v>4353</v>
      </c>
      <c r="AA925" s="4">
        <v>0</v>
      </c>
      <c r="AB925" s="4">
        <v>0</v>
      </c>
      <c r="AC925" s="4">
        <v>0</v>
      </c>
      <c r="AD925" s="4">
        <v>4.4590828736401953</v>
      </c>
    </row>
    <row r="926" spans="4:30" x14ac:dyDescent="0.25">
      <c r="D926" s="2" t="s">
        <v>4354</v>
      </c>
      <c r="E926" s="5" t="s">
        <v>4355</v>
      </c>
      <c r="F926" s="4">
        <v>90.61</v>
      </c>
      <c r="G926" s="4">
        <v>182.0436985</v>
      </c>
      <c r="H926" s="4">
        <v>235.7</v>
      </c>
      <c r="I926" s="4">
        <v>230.62394192909775</v>
      </c>
      <c r="Y926" s="2" t="s">
        <v>4356</v>
      </c>
      <c r="Z926" s="3" t="s">
        <v>1045</v>
      </c>
      <c r="AA926" s="4">
        <v>0</v>
      </c>
      <c r="AB926" s="4">
        <v>10.63</v>
      </c>
      <c r="AC926" s="4">
        <v>11.93</v>
      </c>
      <c r="AD926" s="4">
        <v>11.754948150040795</v>
      </c>
    </row>
    <row r="927" spans="4:30" x14ac:dyDescent="0.25">
      <c r="D927" s="2" t="s">
        <v>4357</v>
      </c>
      <c r="E927" s="5" t="s">
        <v>4358</v>
      </c>
      <c r="F927" s="4">
        <v>141.27000000000001</v>
      </c>
      <c r="G927" s="4">
        <v>298.06</v>
      </c>
      <c r="H927" s="4">
        <v>242.62</v>
      </c>
      <c r="I927" s="4">
        <v>246.5370302608633</v>
      </c>
      <c r="Y927" s="2" t="s">
        <v>4359</v>
      </c>
      <c r="Z927" s="3" t="s">
        <v>4360</v>
      </c>
      <c r="AA927" s="4">
        <v>0</v>
      </c>
      <c r="AB927" s="4">
        <v>0</v>
      </c>
      <c r="AC927" s="4">
        <v>0</v>
      </c>
      <c r="AD927" s="4">
        <v>0</v>
      </c>
    </row>
    <row r="928" spans="4:30" x14ac:dyDescent="0.25">
      <c r="D928" s="2" t="s">
        <v>4361</v>
      </c>
      <c r="E928" s="5" t="s">
        <v>1528</v>
      </c>
      <c r="F928" s="4">
        <v>2695.41</v>
      </c>
      <c r="G928" s="4">
        <v>7034.3494730000002</v>
      </c>
      <c r="H928" s="4">
        <v>7178.45</v>
      </c>
      <c r="I928" s="4">
        <v>8160.5743280451052</v>
      </c>
      <c r="Y928" s="2" t="s">
        <v>4362</v>
      </c>
      <c r="Z928" s="3" t="s">
        <v>4363</v>
      </c>
      <c r="AA928" s="4">
        <v>40.4</v>
      </c>
      <c r="AB928" s="4">
        <v>84.98</v>
      </c>
      <c r="AC928" s="4">
        <v>82.1</v>
      </c>
      <c r="AD928" s="4">
        <v>90.372782013941773</v>
      </c>
    </row>
    <row r="929" spans="4:30" x14ac:dyDescent="0.25">
      <c r="D929" s="2" t="s">
        <v>4364</v>
      </c>
      <c r="E929" s="5" t="s">
        <v>2180</v>
      </c>
      <c r="F929" s="4">
        <v>34289.132494276309</v>
      </c>
      <c r="G929" s="4">
        <v>64651.611137</v>
      </c>
      <c r="H929" s="4">
        <v>61726.89</v>
      </c>
      <c r="I929" s="4">
        <v>66520.879248445228</v>
      </c>
      <c r="Y929" s="2" t="s">
        <v>4365</v>
      </c>
      <c r="Z929" s="3" t="s">
        <v>4366</v>
      </c>
      <c r="AA929" s="4">
        <v>32.08</v>
      </c>
      <c r="AB929" s="4">
        <v>61.85</v>
      </c>
      <c r="AC929" s="4">
        <v>64.77</v>
      </c>
      <c r="AD929" s="4">
        <v>60.569659630597812</v>
      </c>
    </row>
    <row r="930" spans="4:30" x14ac:dyDescent="0.25">
      <c r="D930" s="2" t="s">
        <v>4367</v>
      </c>
      <c r="E930" s="5" t="s">
        <v>4368</v>
      </c>
      <c r="F930" s="4">
        <v>24.92</v>
      </c>
      <c r="G930" s="4">
        <v>51.176960000000001</v>
      </c>
      <c r="H930" s="4">
        <v>51.46</v>
      </c>
      <c r="I930" s="4">
        <v>50.041248260987608</v>
      </c>
      <c r="Y930" s="2" t="s">
        <v>4369</v>
      </c>
      <c r="Z930" s="3" t="s">
        <v>4370</v>
      </c>
      <c r="AA930" s="4">
        <v>3.2</v>
      </c>
      <c r="AB930" s="4">
        <v>6.21</v>
      </c>
      <c r="AC930" s="4">
        <v>4.67</v>
      </c>
      <c r="AD930" s="4">
        <v>4.4644965040341038</v>
      </c>
    </row>
    <row r="931" spans="4:30" x14ac:dyDescent="0.25">
      <c r="D931" s="2" t="s">
        <v>4371</v>
      </c>
      <c r="E931" s="5" t="s">
        <v>2187</v>
      </c>
      <c r="F931" s="4">
        <v>25567.390259312629</v>
      </c>
      <c r="G931" s="4">
        <v>53651.84154388</v>
      </c>
      <c r="H931" s="4">
        <v>47035.199392880015</v>
      </c>
      <c r="I931" s="4">
        <v>81947.72931384918</v>
      </c>
      <c r="Y931" s="2" t="s">
        <v>4372</v>
      </c>
      <c r="Z931" s="3" t="s">
        <v>4373</v>
      </c>
      <c r="AA931" s="4">
        <v>1.52</v>
      </c>
      <c r="AB931" s="4">
        <v>2.89</v>
      </c>
      <c r="AC931" s="4">
        <v>4.95</v>
      </c>
      <c r="AD931" s="4">
        <v>4.493536128610077</v>
      </c>
    </row>
    <row r="932" spans="4:30" x14ac:dyDescent="0.25">
      <c r="D932" s="2" t="s">
        <v>4374</v>
      </c>
      <c r="E932" s="5" t="s">
        <v>4375</v>
      </c>
      <c r="F932" s="4">
        <v>59173.450000000004</v>
      </c>
      <c r="G932" s="4">
        <v>120359.8060636</v>
      </c>
      <c r="H932" s="4">
        <v>119861.96318009999</v>
      </c>
      <c r="I932" s="4">
        <v>124885.43714499917</v>
      </c>
      <c r="Y932" s="2" t="s">
        <v>4376</v>
      </c>
      <c r="Z932" s="3" t="s">
        <v>4377</v>
      </c>
      <c r="AA932" s="4">
        <v>0</v>
      </c>
      <c r="AB932" s="4">
        <v>0</v>
      </c>
      <c r="AC932" s="4">
        <v>0</v>
      </c>
      <c r="AD932" s="4">
        <v>0</v>
      </c>
    </row>
    <row r="933" spans="4:30" x14ac:dyDescent="0.25">
      <c r="D933" s="2" t="s">
        <v>4378</v>
      </c>
      <c r="E933" s="5" t="s">
        <v>4379</v>
      </c>
      <c r="F933" s="4">
        <v>4113.82</v>
      </c>
      <c r="G933" s="4">
        <v>8318.6705060000004</v>
      </c>
      <c r="H933" s="4">
        <v>6412.69</v>
      </c>
      <c r="I933" s="4">
        <v>6629.9115548703239</v>
      </c>
      <c r="Y933" s="2" t="s">
        <v>4380</v>
      </c>
      <c r="Z933" s="3" t="s">
        <v>4381</v>
      </c>
      <c r="AA933" s="4">
        <v>0</v>
      </c>
      <c r="AB933" s="4">
        <v>0</v>
      </c>
      <c r="AC933" s="4">
        <v>0</v>
      </c>
      <c r="AD933" s="4">
        <v>0</v>
      </c>
    </row>
    <row r="934" spans="4:30" x14ac:dyDescent="0.25">
      <c r="D934" s="2" t="s">
        <v>4382</v>
      </c>
      <c r="E934" s="5" t="s">
        <v>2198</v>
      </c>
      <c r="F934" s="4">
        <v>49249.431360677299</v>
      </c>
      <c r="G934" s="4">
        <v>99265.863356099988</v>
      </c>
      <c r="H934" s="4">
        <v>85914.433412300015</v>
      </c>
      <c r="I934" s="4">
        <v>86443.266464270986</v>
      </c>
      <c r="Y934" s="2" t="s">
        <v>4383</v>
      </c>
      <c r="Z934" s="3" t="s">
        <v>4384</v>
      </c>
      <c r="AA934" s="4">
        <v>2.59</v>
      </c>
      <c r="AB934" s="4">
        <v>5.85</v>
      </c>
      <c r="AC934" s="4">
        <v>6.29</v>
      </c>
      <c r="AD934" s="4">
        <v>6.2665689516461951</v>
      </c>
    </row>
    <row r="935" spans="4:30" x14ac:dyDescent="0.25">
      <c r="D935" s="2" t="s">
        <v>4385</v>
      </c>
      <c r="E935" s="5" t="s">
        <v>4386</v>
      </c>
      <c r="F935" s="4">
        <v>2954.73</v>
      </c>
      <c r="G935" s="4">
        <v>5910.99</v>
      </c>
      <c r="H935" s="4">
        <v>5834.98</v>
      </c>
      <c r="I935" s="4">
        <v>5762.9341472571168</v>
      </c>
      <c r="Y935" s="2" t="s">
        <v>4387</v>
      </c>
      <c r="Z935" s="3" t="s">
        <v>4388</v>
      </c>
      <c r="AA935" s="4">
        <v>14.32</v>
      </c>
      <c r="AB935" s="4">
        <v>30.47</v>
      </c>
      <c r="AC935" s="4">
        <v>23</v>
      </c>
      <c r="AD935" s="4">
        <v>24.688595884550129</v>
      </c>
    </row>
    <row r="936" spans="4:30" x14ac:dyDescent="0.25">
      <c r="D936" s="2" t="s">
        <v>4389</v>
      </c>
      <c r="E936" s="5" t="s">
        <v>4390</v>
      </c>
      <c r="F936" s="4">
        <v>173.47</v>
      </c>
      <c r="G936" s="4">
        <v>377.31</v>
      </c>
      <c r="H936" s="4">
        <v>436.01</v>
      </c>
      <c r="I936" s="4">
        <v>432.16399718871571</v>
      </c>
      <c r="Y936" s="2" t="s">
        <v>4391</v>
      </c>
      <c r="Z936" s="3" t="s">
        <v>2241</v>
      </c>
      <c r="AA936" s="4">
        <v>123.93</v>
      </c>
      <c r="AB936" s="4">
        <v>251.93</v>
      </c>
      <c r="AC936" s="4">
        <v>218.99</v>
      </c>
      <c r="AD936" s="4">
        <v>214.7971696071576</v>
      </c>
    </row>
    <row r="937" spans="4:30" x14ac:dyDescent="0.25">
      <c r="D937" s="2" t="s">
        <v>4392</v>
      </c>
      <c r="E937" s="5" t="s">
        <v>4393</v>
      </c>
      <c r="F937" s="4">
        <v>1964.02</v>
      </c>
      <c r="G937" s="4">
        <v>3852.8487249999998</v>
      </c>
      <c r="H937" s="4">
        <v>3370.98</v>
      </c>
      <c r="I937" s="4">
        <v>3208.8599425167145</v>
      </c>
      <c r="Y937" s="2" t="s">
        <v>4394</v>
      </c>
      <c r="Z937" s="3" t="s">
        <v>4395</v>
      </c>
      <c r="AA937" s="4">
        <v>20.990000000000002</v>
      </c>
      <c r="AB937" s="4">
        <v>41.819999999999993</v>
      </c>
      <c r="AC937" s="4">
        <v>26.2</v>
      </c>
      <c r="AD937" s="4">
        <v>25.829103655628145</v>
      </c>
    </row>
    <row r="938" spans="4:30" x14ac:dyDescent="0.25">
      <c r="D938" s="2" t="s">
        <v>4396</v>
      </c>
      <c r="E938" s="5" t="s">
        <v>2204</v>
      </c>
      <c r="F938" s="4">
        <v>15495.253394548377</v>
      </c>
      <c r="G938" s="4">
        <v>32246.616475769999</v>
      </c>
      <c r="H938" s="4">
        <v>41333.369907500004</v>
      </c>
      <c r="I938" s="4">
        <v>26813.385181432455</v>
      </c>
      <c r="Y938" s="2" t="s">
        <v>4397</v>
      </c>
      <c r="Z938" s="3" t="s">
        <v>4398</v>
      </c>
      <c r="AA938" s="4">
        <v>0.78</v>
      </c>
      <c r="AB938" s="4">
        <v>1.55</v>
      </c>
      <c r="AC938" s="4">
        <v>2.23</v>
      </c>
      <c r="AD938" s="4">
        <v>2.2072077275013777</v>
      </c>
    </row>
    <row r="939" spans="4:30" x14ac:dyDescent="0.25">
      <c r="D939" s="2" t="s">
        <v>4399</v>
      </c>
      <c r="E939" s="5" t="s">
        <v>4400</v>
      </c>
      <c r="F939" s="4">
        <v>126.91</v>
      </c>
      <c r="G939" s="4">
        <v>259.19391730000001</v>
      </c>
      <c r="H939" s="4">
        <v>198.84</v>
      </c>
      <c r="I939" s="4">
        <v>193.68682975747805</v>
      </c>
      <c r="Y939" s="2" t="s">
        <v>4401</v>
      </c>
      <c r="Z939" s="3" t="s">
        <v>4402</v>
      </c>
      <c r="AA939" s="4">
        <v>312.29000000000002</v>
      </c>
      <c r="AB939" s="4">
        <v>687.77</v>
      </c>
      <c r="AC939" s="4">
        <v>865.9</v>
      </c>
      <c r="AD939" s="4">
        <v>876.27119270881553</v>
      </c>
    </row>
    <row r="940" spans="4:30" x14ac:dyDescent="0.25">
      <c r="D940" s="2" t="s">
        <v>4403</v>
      </c>
      <c r="E940" s="5" t="s">
        <v>4404</v>
      </c>
      <c r="F940" s="4">
        <v>3896.18</v>
      </c>
      <c r="G940" s="4">
        <v>8900.0198124999988</v>
      </c>
      <c r="H940" s="4">
        <v>7933.94</v>
      </c>
      <c r="I940" s="4">
        <v>7511.5975706950603</v>
      </c>
      <c r="Y940" s="2" t="s">
        <v>4405</v>
      </c>
      <c r="Z940" s="3" t="s">
        <v>4406</v>
      </c>
      <c r="AA940" s="4">
        <v>0.71</v>
      </c>
      <c r="AB940" s="4">
        <v>1.4</v>
      </c>
      <c r="AC940" s="4">
        <v>1.33</v>
      </c>
      <c r="AD940" s="4">
        <v>1.3280364074064588</v>
      </c>
    </row>
    <row r="941" spans="4:30" x14ac:dyDescent="0.25">
      <c r="D941" s="2" t="s">
        <v>4407</v>
      </c>
      <c r="E941" s="5" t="s">
        <v>4408</v>
      </c>
      <c r="F941" s="4">
        <v>1100.97</v>
      </c>
      <c r="G941" s="4">
        <v>2102.5373730000001</v>
      </c>
      <c r="H941" s="4">
        <v>2179.270305</v>
      </c>
      <c r="I941" s="4">
        <v>2229.6485345773604</v>
      </c>
      <c r="Y941" s="2" t="s">
        <v>4409</v>
      </c>
      <c r="Z941" s="3" t="s">
        <v>4410</v>
      </c>
      <c r="AA941" s="4">
        <v>1.77</v>
      </c>
      <c r="AB941" s="4">
        <v>3.5</v>
      </c>
      <c r="AC941" s="4">
        <v>4.25</v>
      </c>
      <c r="AD941" s="4">
        <v>0</v>
      </c>
    </row>
    <row r="942" spans="4:30" x14ac:dyDescent="0.25">
      <c r="D942" s="2" t="s">
        <v>4411</v>
      </c>
      <c r="E942" s="5" t="s">
        <v>4412</v>
      </c>
      <c r="F942" s="4">
        <v>2861.1414462758348</v>
      </c>
      <c r="G942" s="4">
        <v>5284.4032790000001</v>
      </c>
      <c r="H942" s="4">
        <v>4960.1149263400002</v>
      </c>
      <c r="I942" s="4">
        <v>5012.7904530912201</v>
      </c>
      <c r="Y942" s="2" t="s">
        <v>4413</v>
      </c>
      <c r="Z942" s="3" t="s">
        <v>4414</v>
      </c>
      <c r="AA942" s="4">
        <v>0</v>
      </c>
      <c r="AB942" s="4">
        <v>0</v>
      </c>
      <c r="AC942" s="4">
        <v>0</v>
      </c>
      <c r="AD942" s="4">
        <v>0</v>
      </c>
    </row>
    <row r="943" spans="4:30" x14ac:dyDescent="0.25">
      <c r="D943" s="2" t="s">
        <v>4415</v>
      </c>
      <c r="E943" s="5" t="s">
        <v>4416</v>
      </c>
      <c r="F943" s="4">
        <v>2122.81</v>
      </c>
      <c r="G943" s="4">
        <v>4783.6165709999996</v>
      </c>
      <c r="H943" s="4">
        <v>4941.8</v>
      </c>
      <c r="I943" s="4">
        <v>4754.0985647672005</v>
      </c>
      <c r="Y943" s="2" t="s">
        <v>4417</v>
      </c>
      <c r="Z943" s="3" t="s">
        <v>4418</v>
      </c>
      <c r="AA943" s="4">
        <v>0</v>
      </c>
      <c r="AB943" s="4">
        <v>0</v>
      </c>
      <c r="AC943" s="4">
        <v>0</v>
      </c>
      <c r="AD943" s="4">
        <v>0</v>
      </c>
    </row>
    <row r="944" spans="4:30" x14ac:dyDescent="0.25">
      <c r="D944" s="2" t="s">
        <v>4419</v>
      </c>
      <c r="E944" s="5" t="s">
        <v>4420</v>
      </c>
      <c r="F944" s="4">
        <v>1709.71</v>
      </c>
      <c r="G944" s="4">
        <v>3582.681349</v>
      </c>
      <c r="H944" s="4">
        <v>3818.72</v>
      </c>
      <c r="I944" s="4">
        <v>3983.1066884188558</v>
      </c>
      <c r="Y944" s="2" t="s">
        <v>4421</v>
      </c>
      <c r="Z944" s="3" t="s">
        <v>4422</v>
      </c>
      <c r="AA944" s="4">
        <v>0</v>
      </c>
      <c r="AB944" s="4">
        <v>0</v>
      </c>
      <c r="AC944" s="4">
        <v>0</v>
      </c>
      <c r="AD944" s="4">
        <v>0</v>
      </c>
    </row>
    <row r="945" spans="4:30" x14ac:dyDescent="0.25">
      <c r="D945" s="2" t="s">
        <v>4423</v>
      </c>
      <c r="E945" s="5" t="s">
        <v>4424</v>
      </c>
      <c r="F945" s="4">
        <v>1848.87</v>
      </c>
      <c r="G945" s="4">
        <v>3870.38</v>
      </c>
      <c r="H945" s="4">
        <v>3703.79</v>
      </c>
      <c r="I945" s="4">
        <v>3606.4287656989227</v>
      </c>
      <c r="Y945" s="2" t="s">
        <v>4425</v>
      </c>
      <c r="Z945" s="3" t="s">
        <v>303</v>
      </c>
      <c r="AA945" s="4">
        <v>67.080000000000013</v>
      </c>
      <c r="AB945" s="4">
        <v>131.51</v>
      </c>
      <c r="AC945" s="4">
        <v>139.71</v>
      </c>
      <c r="AD945" s="4">
        <v>137.25863090003099</v>
      </c>
    </row>
    <row r="946" spans="4:30" x14ac:dyDescent="0.25">
      <c r="D946" s="2" t="s">
        <v>4426</v>
      </c>
      <c r="E946" s="5" t="s">
        <v>4427</v>
      </c>
      <c r="F946" s="4">
        <v>27.12</v>
      </c>
      <c r="G946" s="4">
        <v>53.648940590000002</v>
      </c>
      <c r="H946" s="4">
        <v>57.41</v>
      </c>
      <c r="I946" s="4">
        <v>57.003107597719662</v>
      </c>
      <c r="Y946" s="2" t="s">
        <v>4428</v>
      </c>
      <c r="Z946" s="3" t="s">
        <v>761</v>
      </c>
      <c r="AA946" s="4">
        <v>0</v>
      </c>
      <c r="AB946" s="4">
        <v>0</v>
      </c>
      <c r="AC946" s="4">
        <v>0</v>
      </c>
      <c r="AD946" s="4">
        <v>0</v>
      </c>
    </row>
    <row r="947" spans="4:30" x14ac:dyDescent="0.25">
      <c r="D947" s="2" t="s">
        <v>4429</v>
      </c>
      <c r="E947" s="5" t="s">
        <v>4430</v>
      </c>
      <c r="F947" s="4">
        <v>1737.32</v>
      </c>
      <c r="G947" s="4">
        <v>3362.2978779999999</v>
      </c>
      <c r="H947" s="4">
        <v>2867.9731510000001</v>
      </c>
      <c r="I947" s="4">
        <v>3108.2906859757022</v>
      </c>
      <c r="Y947" s="2" t="s">
        <v>4431</v>
      </c>
      <c r="Z947" s="3" t="s">
        <v>1146</v>
      </c>
      <c r="AA947" s="4">
        <v>18.600000000000001</v>
      </c>
      <c r="AB947" s="4">
        <v>37.94</v>
      </c>
      <c r="AC947" s="4">
        <v>39.47</v>
      </c>
      <c r="AD947" s="4">
        <v>42.227548340143507</v>
      </c>
    </row>
    <row r="948" spans="4:30" x14ac:dyDescent="0.25">
      <c r="D948" s="2" t="s">
        <v>4432</v>
      </c>
      <c r="E948" s="5" t="s">
        <v>4433</v>
      </c>
      <c r="F948" s="4">
        <v>98.8</v>
      </c>
      <c r="G948" s="4">
        <v>118.529106</v>
      </c>
      <c r="H948" s="4">
        <v>141.88</v>
      </c>
      <c r="I948" s="4">
        <v>161.71275722132989</v>
      </c>
      <c r="Y948" s="2" t="s">
        <v>4434</v>
      </c>
      <c r="Z948" s="3" t="s">
        <v>4435</v>
      </c>
      <c r="AA948" s="4">
        <v>20.380000000000003</v>
      </c>
      <c r="AB948" s="4">
        <v>27.369999999999997</v>
      </c>
      <c r="AC948" s="4">
        <v>20.799999999999997</v>
      </c>
      <c r="AD948" s="4">
        <v>46.996149474021529</v>
      </c>
    </row>
    <row r="949" spans="4:30" x14ac:dyDescent="0.25">
      <c r="Y949" s="2" t="s">
        <v>4436</v>
      </c>
      <c r="Z949" s="3" t="s">
        <v>4437</v>
      </c>
      <c r="AA949" s="4">
        <v>0</v>
      </c>
      <c r="AB949" s="4">
        <v>0</v>
      </c>
      <c r="AC949" s="4">
        <v>0</v>
      </c>
      <c r="AD949" s="4">
        <v>0</v>
      </c>
    </row>
    <row r="950" spans="4:30" x14ac:dyDescent="0.25">
      <c r="Y950" s="2" t="s">
        <v>4438</v>
      </c>
      <c r="Z950" s="3" t="s">
        <v>4439</v>
      </c>
      <c r="AA950" s="4">
        <v>0</v>
      </c>
      <c r="AB950" s="4">
        <v>0</v>
      </c>
      <c r="AC950" s="4">
        <v>0</v>
      </c>
      <c r="AD950" s="4">
        <v>0</v>
      </c>
    </row>
    <row r="951" spans="4:30" x14ac:dyDescent="0.25">
      <c r="Y951" s="2" t="s">
        <v>4440</v>
      </c>
      <c r="Z951" s="3" t="s">
        <v>4441</v>
      </c>
      <c r="AA951" s="4">
        <v>0.38</v>
      </c>
      <c r="AB951" s="4">
        <v>0.76</v>
      </c>
      <c r="AC951" s="4">
        <v>1.69</v>
      </c>
      <c r="AD951" s="4">
        <v>1.6198267146744232</v>
      </c>
    </row>
    <row r="952" spans="4:30" x14ac:dyDescent="0.25">
      <c r="Y952" s="2" t="s">
        <v>4442</v>
      </c>
      <c r="Z952" s="3" t="s">
        <v>4443</v>
      </c>
      <c r="AA952" s="4">
        <v>2.02</v>
      </c>
      <c r="AB952" s="4">
        <v>4.03</v>
      </c>
      <c r="AC952" s="4">
        <v>0</v>
      </c>
      <c r="AD952" s="4">
        <v>0</v>
      </c>
    </row>
    <row r="953" spans="4:30" x14ac:dyDescent="0.25">
      <c r="Y953" s="2" t="s">
        <v>4444</v>
      </c>
      <c r="Z953" s="3" t="s">
        <v>4445</v>
      </c>
      <c r="AA953" s="4">
        <v>0</v>
      </c>
      <c r="AB953" s="4">
        <v>0</v>
      </c>
      <c r="AC953" s="4">
        <v>0</v>
      </c>
      <c r="AD953" s="4">
        <v>0</v>
      </c>
    </row>
    <row r="954" spans="4:30" x14ac:dyDescent="0.25">
      <c r="Y954" s="2" t="s">
        <v>4446</v>
      </c>
      <c r="Z954" s="3" t="s">
        <v>4447</v>
      </c>
      <c r="AA954" s="4">
        <v>0</v>
      </c>
      <c r="AB954" s="4">
        <v>0</v>
      </c>
      <c r="AC954" s="4">
        <v>0</v>
      </c>
      <c r="AD954" s="4">
        <v>0</v>
      </c>
    </row>
    <row r="955" spans="4:30" x14ac:dyDescent="0.25">
      <c r="Y955" s="2" t="s">
        <v>4448</v>
      </c>
      <c r="Z955" s="3" t="s">
        <v>4449</v>
      </c>
      <c r="AA955" s="4">
        <v>0</v>
      </c>
      <c r="AB955" s="4">
        <v>0</v>
      </c>
      <c r="AC955" s="4">
        <v>0</v>
      </c>
      <c r="AD955" s="4">
        <v>0</v>
      </c>
    </row>
    <row r="956" spans="4:30" x14ac:dyDescent="0.25">
      <c r="Y956" s="2" t="s">
        <v>4450</v>
      </c>
      <c r="Z956" s="3" t="s">
        <v>4451</v>
      </c>
      <c r="AA956" s="4">
        <v>17.28</v>
      </c>
      <c r="AB956" s="4">
        <v>38.909999999999997</v>
      </c>
      <c r="AC956" s="4">
        <v>40.49</v>
      </c>
      <c r="AD956" s="4">
        <v>41.270102393159597</v>
      </c>
    </row>
    <row r="957" spans="4:30" x14ac:dyDescent="0.25">
      <c r="Y957" s="2" t="s">
        <v>4452</v>
      </c>
      <c r="Z957" s="3" t="s">
        <v>2031</v>
      </c>
      <c r="AA957" s="4">
        <v>28.12</v>
      </c>
      <c r="AB957" s="4">
        <v>64.55</v>
      </c>
      <c r="AC957" s="4">
        <v>74.78</v>
      </c>
      <c r="AD957" s="4">
        <v>74.644477468872751</v>
      </c>
    </row>
    <row r="958" spans="4:30" x14ac:dyDescent="0.25">
      <c r="Y958" s="2" t="s">
        <v>4453</v>
      </c>
      <c r="Z958" s="3" t="s">
        <v>4454</v>
      </c>
      <c r="AA958" s="4">
        <v>8.82</v>
      </c>
      <c r="AB958" s="4">
        <v>16.189999999999998</v>
      </c>
      <c r="AC958" s="4">
        <v>24.39</v>
      </c>
      <c r="AD958" s="4">
        <v>27.558545412655164</v>
      </c>
    </row>
    <row r="959" spans="4:30" x14ac:dyDescent="0.25">
      <c r="Y959" s="2" t="s">
        <v>4455</v>
      </c>
      <c r="Z959" s="3" t="s">
        <v>4456</v>
      </c>
      <c r="AA959" s="4">
        <v>10.86</v>
      </c>
      <c r="AB959" s="4">
        <v>20.95</v>
      </c>
      <c r="AC959" s="4">
        <v>23.9</v>
      </c>
      <c r="AD959" s="4">
        <v>26.684763480556246</v>
      </c>
    </row>
    <row r="960" spans="4:30" x14ac:dyDescent="0.25">
      <c r="Y960" s="2" t="s">
        <v>4457</v>
      </c>
      <c r="Z960" s="3" t="s">
        <v>4458</v>
      </c>
      <c r="AA960" s="4">
        <v>15.1</v>
      </c>
      <c r="AB960" s="4">
        <v>29.26</v>
      </c>
      <c r="AC960" s="4">
        <v>33.56</v>
      </c>
      <c r="AD960" s="4">
        <v>38.637067347260313</v>
      </c>
    </row>
    <row r="961" spans="25:30" x14ac:dyDescent="0.25">
      <c r="Y961" s="2" t="s">
        <v>4459</v>
      </c>
      <c r="Z961" s="3" t="s">
        <v>2231</v>
      </c>
      <c r="AA961" s="4">
        <v>63.91</v>
      </c>
      <c r="AB961" s="4">
        <v>131.55000000000001</v>
      </c>
      <c r="AC961" s="4">
        <v>98.51</v>
      </c>
      <c r="AD961" s="4">
        <v>95.015970912911158</v>
      </c>
    </row>
    <row r="962" spans="25:30" x14ac:dyDescent="0.25">
      <c r="Y962" s="2" t="s">
        <v>4460</v>
      </c>
      <c r="Z962" s="3" t="s">
        <v>151</v>
      </c>
      <c r="AA962" s="4">
        <v>20.43</v>
      </c>
      <c r="AB962" s="4">
        <v>41.13</v>
      </c>
      <c r="AC962" s="4">
        <v>39.770000000000003</v>
      </c>
      <c r="AD962" s="4">
        <v>39.810117587672771</v>
      </c>
    </row>
    <row r="963" spans="25:30" x14ac:dyDescent="0.25">
      <c r="Y963" s="2" t="s">
        <v>4461</v>
      </c>
      <c r="Z963" s="3" t="s">
        <v>4462</v>
      </c>
      <c r="AA963" s="4">
        <v>5.4700000000000006</v>
      </c>
      <c r="AB963" s="4">
        <v>10.58</v>
      </c>
      <c r="AC963" s="4">
        <v>4.6399999999999997</v>
      </c>
      <c r="AD963" s="4">
        <v>4.1309048410460223</v>
      </c>
    </row>
    <row r="964" spans="25:30" x14ac:dyDescent="0.25">
      <c r="Y964" s="2" t="s">
        <v>4463</v>
      </c>
      <c r="Z964" s="3" t="s">
        <v>4464</v>
      </c>
      <c r="AA964" s="4">
        <v>183.5</v>
      </c>
      <c r="AB964" s="4">
        <v>391.4</v>
      </c>
      <c r="AC964" s="4">
        <v>340.9</v>
      </c>
      <c r="AD964" s="4">
        <v>324.95792262486594</v>
      </c>
    </row>
    <row r="965" spans="25:30" x14ac:dyDescent="0.25">
      <c r="Y965" s="2" t="s">
        <v>4465</v>
      </c>
      <c r="Z965" s="3" t="s">
        <v>217</v>
      </c>
      <c r="AA965" s="4">
        <v>74.08</v>
      </c>
      <c r="AB965" s="4">
        <v>129.81</v>
      </c>
      <c r="AC965" s="4">
        <v>129.41999999999999</v>
      </c>
      <c r="AD965" s="4">
        <v>145.03707761067346</v>
      </c>
    </row>
    <row r="966" spans="25:30" x14ac:dyDescent="0.25">
      <c r="Y966" s="2" t="s">
        <v>4466</v>
      </c>
      <c r="Z966" s="3" t="s">
        <v>667</v>
      </c>
      <c r="AA966" s="4">
        <v>4.16</v>
      </c>
      <c r="AB966" s="4">
        <v>7.58</v>
      </c>
      <c r="AC966" s="4">
        <v>8.23</v>
      </c>
      <c r="AD966" s="4">
        <v>9.7184656993802783</v>
      </c>
    </row>
    <row r="967" spans="25:30" x14ac:dyDescent="0.25">
      <c r="Y967" s="2" t="s">
        <v>4467</v>
      </c>
      <c r="Z967" s="3" t="s">
        <v>85</v>
      </c>
      <c r="AA967" s="4">
        <v>7.57</v>
      </c>
      <c r="AB967" s="4">
        <v>15.15</v>
      </c>
      <c r="AC967" s="4">
        <v>15.15</v>
      </c>
      <c r="AD967" s="4">
        <v>14.854060228751795</v>
      </c>
    </row>
    <row r="968" spans="25:30" x14ac:dyDescent="0.25">
      <c r="Y968" s="2" t="s">
        <v>4468</v>
      </c>
      <c r="Z968" s="3" t="s">
        <v>814</v>
      </c>
      <c r="AA968" s="4">
        <v>26.65</v>
      </c>
      <c r="AB968" s="4">
        <v>54.73</v>
      </c>
      <c r="AC968" s="4">
        <v>56.55</v>
      </c>
      <c r="AD968" s="4">
        <v>61.646292229323279</v>
      </c>
    </row>
    <row r="969" spans="25:30" x14ac:dyDescent="0.25">
      <c r="Y969" s="2" t="s">
        <v>4469</v>
      </c>
      <c r="Z969" s="3" t="s">
        <v>3741</v>
      </c>
      <c r="AA969" s="4">
        <v>0</v>
      </c>
      <c r="AB969" s="4">
        <v>0</v>
      </c>
      <c r="AC969" s="4">
        <v>0</v>
      </c>
      <c r="AD969" s="4">
        <v>0</v>
      </c>
    </row>
    <row r="970" spans="25:30" x14ac:dyDescent="0.25">
      <c r="Y970" s="2" t="s">
        <v>4470</v>
      </c>
      <c r="Z970" s="3" t="s">
        <v>4471</v>
      </c>
      <c r="AA970" s="4">
        <v>12.48</v>
      </c>
      <c r="AB970" s="4">
        <v>22.16</v>
      </c>
      <c r="AC970" s="4">
        <v>20.880000000000003</v>
      </c>
      <c r="AD970" s="4">
        <v>19.779842167221204</v>
      </c>
    </row>
    <row r="971" spans="25:30" x14ac:dyDescent="0.25">
      <c r="Y971" s="2" t="s">
        <v>4472</v>
      </c>
      <c r="Z971" s="3" t="s">
        <v>303</v>
      </c>
      <c r="AA971" s="4">
        <v>0</v>
      </c>
      <c r="AB971" s="4">
        <v>0</v>
      </c>
      <c r="AC971" s="4">
        <v>0</v>
      </c>
      <c r="AD971" s="4">
        <v>0</v>
      </c>
    </row>
    <row r="972" spans="25:30" x14ac:dyDescent="0.25">
      <c r="Y972" s="2" t="s">
        <v>4473</v>
      </c>
      <c r="Z972" s="3" t="s">
        <v>761</v>
      </c>
      <c r="AA972" s="4">
        <v>2.4</v>
      </c>
      <c r="AB972" s="4">
        <v>4.66</v>
      </c>
      <c r="AC972" s="4">
        <v>4.53</v>
      </c>
      <c r="AD972" s="4">
        <v>4.4234697892768882</v>
      </c>
    </row>
    <row r="973" spans="25:30" x14ac:dyDescent="0.25">
      <c r="Y973" s="2" t="s">
        <v>4474</v>
      </c>
      <c r="Z973" s="3" t="s">
        <v>53</v>
      </c>
      <c r="AA973" s="4">
        <v>5.58</v>
      </c>
      <c r="AB973" s="4">
        <v>11.17</v>
      </c>
      <c r="AC973" s="4">
        <v>11.16</v>
      </c>
      <c r="AD973" s="4">
        <v>10.83156610769146</v>
      </c>
    </row>
    <row r="974" spans="25:30" x14ac:dyDescent="0.25">
      <c r="Y974" s="2" t="s">
        <v>4475</v>
      </c>
      <c r="Z974" s="3" t="s">
        <v>4204</v>
      </c>
      <c r="AA974" s="4">
        <v>0.03</v>
      </c>
      <c r="AB974" s="4">
        <v>0.05</v>
      </c>
      <c r="AC974" s="4">
        <v>0.06</v>
      </c>
      <c r="AD974" s="4">
        <v>6.1722332331191919E-2</v>
      </c>
    </row>
    <row r="975" spans="25:30" x14ac:dyDescent="0.25">
      <c r="Y975" s="2" t="s">
        <v>4476</v>
      </c>
      <c r="Z975" s="3" t="s">
        <v>1234</v>
      </c>
      <c r="AA975" s="4">
        <v>55.3</v>
      </c>
      <c r="AB975" s="4">
        <v>111.15</v>
      </c>
      <c r="AC975" s="4">
        <v>86.38</v>
      </c>
      <c r="AD975" s="4">
        <v>81.684774187248394</v>
      </c>
    </row>
    <row r="976" spans="25:30" x14ac:dyDescent="0.25">
      <c r="Y976" s="2" t="s">
        <v>4477</v>
      </c>
      <c r="Z976" s="3" t="s">
        <v>4478</v>
      </c>
      <c r="AA976" s="4">
        <v>0</v>
      </c>
      <c r="AB976" s="4">
        <v>0</v>
      </c>
      <c r="AC976" s="4">
        <v>0</v>
      </c>
      <c r="AD976" s="4">
        <v>0</v>
      </c>
    </row>
    <row r="977" spans="25:30" x14ac:dyDescent="0.25">
      <c r="Y977" s="2" t="s">
        <v>4479</v>
      </c>
      <c r="Z977" s="3" t="s">
        <v>3200</v>
      </c>
      <c r="AA977" s="4">
        <v>20.36</v>
      </c>
      <c r="AB977" s="4">
        <v>40.46</v>
      </c>
      <c r="AC977" s="4">
        <v>49.95</v>
      </c>
      <c r="AD977" s="4">
        <v>48.243782308193339</v>
      </c>
    </row>
    <row r="978" spans="25:30" x14ac:dyDescent="0.25">
      <c r="Y978" s="2" t="s">
        <v>4480</v>
      </c>
      <c r="Z978" s="3" t="s">
        <v>2635</v>
      </c>
      <c r="AA978" s="4">
        <v>26.29</v>
      </c>
      <c r="AB978" s="4">
        <v>52.59</v>
      </c>
      <c r="AC978" s="4">
        <v>52.58</v>
      </c>
      <c r="AD978" s="4">
        <v>51.018158704157628</v>
      </c>
    </row>
    <row r="979" spans="25:30" x14ac:dyDescent="0.25">
      <c r="Y979" s="2" t="s">
        <v>4481</v>
      </c>
      <c r="Z979" s="3" t="s">
        <v>1219</v>
      </c>
      <c r="AA979" s="4">
        <v>0</v>
      </c>
      <c r="AB979" s="4">
        <v>0</v>
      </c>
      <c r="AC979" s="4">
        <v>0</v>
      </c>
      <c r="AD979" s="4">
        <v>0</v>
      </c>
    </row>
    <row r="980" spans="25:30" x14ac:dyDescent="0.25">
      <c r="Y980" s="2" t="s">
        <v>4482</v>
      </c>
      <c r="Z980" s="3" t="s">
        <v>4483</v>
      </c>
      <c r="AA980" s="4">
        <v>4.43</v>
      </c>
      <c r="AB980" s="4">
        <v>9.11</v>
      </c>
      <c r="AC980" s="4">
        <v>11.68</v>
      </c>
      <c r="AD980" s="4">
        <v>11.028030670602957</v>
      </c>
    </row>
    <row r="981" spans="25:30" x14ac:dyDescent="0.25">
      <c r="Y981" s="2" t="s">
        <v>4484</v>
      </c>
      <c r="Z981" s="3" t="s">
        <v>4485</v>
      </c>
      <c r="AA981" s="4">
        <v>16.439999999999998</v>
      </c>
      <c r="AB981" s="4">
        <v>32.880000000000003</v>
      </c>
      <c r="AC981" s="4">
        <v>30.479999999999997</v>
      </c>
      <c r="AD981" s="4">
        <v>29.566985617025043</v>
      </c>
    </row>
    <row r="982" spans="25:30" x14ac:dyDescent="0.25">
      <c r="Y982" s="2" t="s">
        <v>4486</v>
      </c>
      <c r="Z982" s="3" t="s">
        <v>1594</v>
      </c>
      <c r="AA982" s="4">
        <v>9.8299999999999983</v>
      </c>
      <c r="AB982" s="4">
        <v>21.82</v>
      </c>
      <c r="AC982" s="4">
        <v>18.309999999999999</v>
      </c>
      <c r="AD982" s="4">
        <v>21.183820450765065</v>
      </c>
    </row>
    <row r="983" spans="25:30" x14ac:dyDescent="0.25">
      <c r="Y983" s="2" t="s">
        <v>4487</v>
      </c>
      <c r="Z983" s="3" t="s">
        <v>3585</v>
      </c>
      <c r="AA983" s="4">
        <v>0.01</v>
      </c>
      <c r="AB983" s="4">
        <v>0.02</v>
      </c>
      <c r="AC983" s="4">
        <v>0.01</v>
      </c>
      <c r="AD983" s="4">
        <v>1.5167732056053131E-2</v>
      </c>
    </row>
    <row r="984" spans="25:30" x14ac:dyDescent="0.25">
      <c r="Y984" s="2" t="s">
        <v>4488</v>
      </c>
      <c r="Z984" s="3" t="s">
        <v>4489</v>
      </c>
      <c r="AA984" s="4">
        <v>107.92999999999999</v>
      </c>
      <c r="AB984" s="4">
        <v>211.72</v>
      </c>
      <c r="AC984" s="4">
        <v>210.7</v>
      </c>
      <c r="AD984" s="4">
        <v>200.72719581020951</v>
      </c>
    </row>
    <row r="985" spans="25:30" x14ac:dyDescent="0.25">
      <c r="Y985" s="2" t="s">
        <v>4490</v>
      </c>
      <c r="Z985" s="3" t="s">
        <v>4491</v>
      </c>
      <c r="AA985" s="4">
        <v>67.540000000000006</v>
      </c>
      <c r="AB985" s="4">
        <v>139.65</v>
      </c>
      <c r="AC985" s="4">
        <v>131.28</v>
      </c>
      <c r="AD985" s="4">
        <v>135.83221218854177</v>
      </c>
    </row>
    <row r="986" spans="25:30" x14ac:dyDescent="0.25">
      <c r="Y986" s="2" t="s">
        <v>4492</v>
      </c>
      <c r="Z986" s="3" t="s">
        <v>837</v>
      </c>
      <c r="AA986" s="4">
        <v>0</v>
      </c>
      <c r="AB986" s="4">
        <v>0</v>
      </c>
      <c r="AC986" s="4">
        <v>0</v>
      </c>
      <c r="AD986" s="4">
        <v>0</v>
      </c>
    </row>
    <row r="987" spans="25:30" x14ac:dyDescent="0.25">
      <c r="Y987" s="2" t="s">
        <v>4493</v>
      </c>
      <c r="Z987" s="3" t="s">
        <v>599</v>
      </c>
      <c r="AA987" s="4">
        <v>53</v>
      </c>
      <c r="AB987" s="4">
        <v>115.36</v>
      </c>
      <c r="AC987" s="4">
        <v>115.49</v>
      </c>
      <c r="AD987" s="4">
        <v>113.90007504648401</v>
      </c>
    </row>
    <row r="988" spans="25:30" x14ac:dyDescent="0.25">
      <c r="Y988" s="2" t="s">
        <v>4494</v>
      </c>
      <c r="Z988" s="3" t="s">
        <v>4495</v>
      </c>
      <c r="AA988" s="4">
        <v>2.1800000000000002</v>
      </c>
      <c r="AB988" s="4">
        <v>4.67</v>
      </c>
      <c r="AC988" s="4">
        <v>4.38</v>
      </c>
      <c r="AD988" s="4">
        <v>4.5469734985102708</v>
      </c>
    </row>
    <row r="989" spans="25:30" x14ac:dyDescent="0.25">
      <c r="Y989" s="2" t="s">
        <v>4496</v>
      </c>
      <c r="Z989" s="3" t="s">
        <v>151</v>
      </c>
      <c r="AA989" s="4">
        <v>7.02</v>
      </c>
      <c r="AB989" s="4">
        <v>14.02</v>
      </c>
      <c r="AC989" s="4">
        <v>13.87</v>
      </c>
      <c r="AD989" s="4">
        <v>13.404123823013338</v>
      </c>
    </row>
    <row r="990" spans="25:30" x14ac:dyDescent="0.25">
      <c r="Y990" s="2" t="s">
        <v>4497</v>
      </c>
      <c r="Z990" s="3" t="s">
        <v>4462</v>
      </c>
      <c r="AA990" s="4">
        <v>0.95</v>
      </c>
      <c r="AB990" s="4">
        <v>1.89</v>
      </c>
      <c r="AC990" s="4">
        <v>1.31</v>
      </c>
      <c r="AD990" s="4">
        <v>1.3214130557697452</v>
      </c>
    </row>
    <row r="991" spans="25:30" x14ac:dyDescent="0.25">
      <c r="Y991" s="2" t="s">
        <v>4498</v>
      </c>
      <c r="Z991" s="3" t="s">
        <v>4499</v>
      </c>
      <c r="AA991" s="4">
        <v>5.0999999999999996</v>
      </c>
      <c r="AB991" s="4">
        <v>10.19</v>
      </c>
      <c r="AC991" s="4">
        <v>7.04</v>
      </c>
      <c r="AD991" s="4">
        <v>6.8268078299913189</v>
      </c>
    </row>
    <row r="992" spans="25:30" x14ac:dyDescent="0.25">
      <c r="Y992" s="2" t="s">
        <v>4500</v>
      </c>
      <c r="Z992" s="3" t="s">
        <v>4501</v>
      </c>
      <c r="AA992" s="4">
        <v>31.92</v>
      </c>
      <c r="AB992" s="4">
        <v>63.75</v>
      </c>
      <c r="AC992" s="4">
        <v>50.06</v>
      </c>
      <c r="AD992" s="4">
        <v>52.335484010037021</v>
      </c>
    </row>
    <row r="993" spans="25:30" x14ac:dyDescent="0.25">
      <c r="Y993" s="2" t="s">
        <v>4502</v>
      </c>
      <c r="Z993" s="3" t="s">
        <v>4503</v>
      </c>
      <c r="AA993" s="4">
        <v>0</v>
      </c>
      <c r="AB993" s="4">
        <v>0</v>
      </c>
      <c r="AC993" s="4">
        <v>0</v>
      </c>
      <c r="AD993" s="4">
        <v>0</v>
      </c>
    </row>
    <row r="994" spans="25:30" x14ac:dyDescent="0.25">
      <c r="Y994" s="2" t="s">
        <v>4504</v>
      </c>
      <c r="Z994" s="3" t="s">
        <v>4505</v>
      </c>
      <c r="AA994" s="4">
        <v>17.21</v>
      </c>
      <c r="AB994" s="4">
        <v>34.43</v>
      </c>
      <c r="AC994" s="4">
        <v>26.66</v>
      </c>
      <c r="AD994" s="4">
        <v>25.595475452708531</v>
      </c>
    </row>
    <row r="995" spans="25:30" x14ac:dyDescent="0.25">
      <c r="Y995" s="2" t="s">
        <v>4506</v>
      </c>
      <c r="Z995" s="3" t="s">
        <v>4507</v>
      </c>
      <c r="AA995" s="4">
        <v>0</v>
      </c>
      <c r="AB995" s="4">
        <v>0</v>
      </c>
      <c r="AC995" s="4">
        <v>0</v>
      </c>
      <c r="AD995" s="4">
        <v>0</v>
      </c>
    </row>
    <row r="996" spans="25:30" x14ac:dyDescent="0.25">
      <c r="Y996" s="2" t="s">
        <v>4508</v>
      </c>
      <c r="Z996" s="3" t="s">
        <v>4509</v>
      </c>
      <c r="AA996" s="4">
        <v>6.25</v>
      </c>
      <c r="AB996" s="4">
        <v>12.51</v>
      </c>
      <c r="AC996" s="4">
        <v>11.63</v>
      </c>
      <c r="AD996" s="4">
        <v>11.284217039618067</v>
      </c>
    </row>
    <row r="997" spans="25:30" x14ac:dyDescent="0.25">
      <c r="Y997" s="2" t="s">
        <v>4510</v>
      </c>
      <c r="Z997" s="3" t="s">
        <v>4511</v>
      </c>
      <c r="AA997" s="4">
        <v>5.73</v>
      </c>
      <c r="AB997" s="4">
        <v>11.87</v>
      </c>
      <c r="AC997" s="4">
        <v>11.6</v>
      </c>
      <c r="AD997" s="4">
        <v>11.250308223648325</v>
      </c>
    </row>
    <row r="998" spans="25:30" x14ac:dyDescent="0.25">
      <c r="Y998" s="2" t="s">
        <v>4512</v>
      </c>
      <c r="Z998" s="3" t="s">
        <v>4513</v>
      </c>
      <c r="AA998" s="4">
        <v>11.46</v>
      </c>
      <c r="AB998" s="4">
        <v>22.92</v>
      </c>
      <c r="AC998" s="4">
        <v>21.46</v>
      </c>
      <c r="AD998" s="4">
        <v>20.818671820140803</v>
      </c>
    </row>
    <row r="999" spans="25:30" x14ac:dyDescent="0.25">
      <c r="Y999" s="2" t="s">
        <v>4514</v>
      </c>
      <c r="Z999" s="3" t="s">
        <v>4515</v>
      </c>
      <c r="AA999" s="4">
        <v>0</v>
      </c>
      <c r="AB999" s="4">
        <v>0</v>
      </c>
      <c r="AC999" s="4">
        <v>0</v>
      </c>
      <c r="AD999" s="4">
        <v>0</v>
      </c>
    </row>
    <row r="1000" spans="25:30" x14ac:dyDescent="0.25">
      <c r="Y1000" s="2" t="s">
        <v>4516</v>
      </c>
      <c r="Z1000" s="3" t="s">
        <v>4517</v>
      </c>
      <c r="AA1000" s="4">
        <v>7.02</v>
      </c>
      <c r="AB1000" s="4">
        <v>14.04</v>
      </c>
      <c r="AC1000" s="4">
        <v>13.06</v>
      </c>
      <c r="AD1000" s="4">
        <v>12.672125284953452</v>
      </c>
    </row>
    <row r="1001" spans="25:30" x14ac:dyDescent="0.25">
      <c r="Y1001" s="2" t="s">
        <v>4518</v>
      </c>
      <c r="Z1001" s="3" t="s">
        <v>4519</v>
      </c>
      <c r="AA1001" s="4">
        <v>0</v>
      </c>
      <c r="AB1001" s="4">
        <v>0</v>
      </c>
      <c r="AC1001" s="4">
        <v>0</v>
      </c>
      <c r="AD1001" s="4">
        <v>0</v>
      </c>
    </row>
    <row r="1002" spans="25:30" x14ac:dyDescent="0.25">
      <c r="Y1002" s="2" t="s">
        <v>4520</v>
      </c>
      <c r="Z1002" s="3" t="s">
        <v>4521</v>
      </c>
      <c r="AA1002" s="4">
        <v>5.37</v>
      </c>
      <c r="AB1002" s="4">
        <v>11.47</v>
      </c>
      <c r="AC1002" s="4">
        <v>9.8000000000000007</v>
      </c>
      <c r="AD1002" s="4">
        <v>8.3034777362518799</v>
      </c>
    </row>
    <row r="1003" spans="25:30" x14ac:dyDescent="0.25">
      <c r="Y1003" s="2" t="s">
        <v>4522</v>
      </c>
      <c r="Z1003" s="3" t="s">
        <v>247</v>
      </c>
      <c r="AA1003" s="4">
        <v>22.35</v>
      </c>
      <c r="AB1003" s="4">
        <v>45.25</v>
      </c>
      <c r="AC1003" s="4">
        <v>40.04</v>
      </c>
      <c r="AD1003" s="4">
        <v>38.849229206988781</v>
      </c>
    </row>
    <row r="1004" spans="25:30" x14ac:dyDescent="0.25">
      <c r="Y1004" s="2" t="s">
        <v>4523</v>
      </c>
      <c r="Z1004" s="3" t="s">
        <v>4524</v>
      </c>
      <c r="AA1004" s="4">
        <v>0</v>
      </c>
      <c r="AB1004" s="4">
        <v>0</v>
      </c>
      <c r="AC1004" s="4">
        <v>0</v>
      </c>
      <c r="AD1004" s="4">
        <v>0</v>
      </c>
    </row>
    <row r="1005" spans="25:30" x14ac:dyDescent="0.25">
      <c r="Y1005" s="2" t="s">
        <v>4525</v>
      </c>
      <c r="Z1005" s="3" t="s">
        <v>4526</v>
      </c>
      <c r="AA1005" s="4">
        <v>7.64</v>
      </c>
      <c r="AB1005" s="4">
        <v>9.2200000000000006</v>
      </c>
      <c r="AC1005" s="4">
        <v>4.55</v>
      </c>
      <c r="AD1005" s="4">
        <v>2.3861459496926281</v>
      </c>
    </row>
    <row r="1006" spans="25:30" x14ac:dyDescent="0.25">
      <c r="Y1006" s="2" t="s">
        <v>4527</v>
      </c>
      <c r="Z1006" s="3" t="s">
        <v>4528</v>
      </c>
      <c r="AA1006" s="4">
        <v>0</v>
      </c>
      <c r="AB1006" s="4">
        <v>0</v>
      </c>
      <c r="AC1006" s="4">
        <v>0</v>
      </c>
      <c r="AD1006" s="4">
        <v>0</v>
      </c>
    </row>
    <row r="1007" spans="25:30" x14ac:dyDescent="0.25">
      <c r="Y1007" s="2" t="s">
        <v>4529</v>
      </c>
      <c r="Z1007" s="3" t="s">
        <v>4530</v>
      </c>
      <c r="AA1007" s="4">
        <v>0</v>
      </c>
      <c r="AB1007" s="4">
        <v>0</v>
      </c>
      <c r="AC1007" s="4">
        <v>0</v>
      </c>
      <c r="AD1007" s="4">
        <v>0</v>
      </c>
    </row>
    <row r="1008" spans="25:30" x14ac:dyDescent="0.25">
      <c r="Y1008" s="2" t="s">
        <v>4531</v>
      </c>
      <c r="Z1008" s="3" t="s">
        <v>4532</v>
      </c>
      <c r="AA1008" s="4">
        <v>34.65</v>
      </c>
      <c r="AB1008" s="4">
        <v>69.470000000000013</v>
      </c>
      <c r="AC1008" s="4">
        <v>59.51</v>
      </c>
      <c r="AD1008" s="4">
        <v>55.617800779120749</v>
      </c>
    </row>
    <row r="1009" spans="25:30" x14ac:dyDescent="0.25">
      <c r="Y1009" s="2" t="s">
        <v>4533</v>
      </c>
      <c r="Z1009" s="3" t="s">
        <v>2532</v>
      </c>
      <c r="AA1009" s="4">
        <v>42.05</v>
      </c>
      <c r="AB1009" s="4">
        <v>82.37</v>
      </c>
      <c r="AC1009" s="4">
        <v>78.510000000000005</v>
      </c>
      <c r="AD1009" s="4">
        <v>76.985706049489607</v>
      </c>
    </row>
    <row r="1010" spans="25:30" x14ac:dyDescent="0.25">
      <c r="Y1010" s="2" t="s">
        <v>4534</v>
      </c>
      <c r="Z1010" s="3" t="s">
        <v>4535</v>
      </c>
      <c r="AA1010" s="4">
        <v>85.18</v>
      </c>
      <c r="AB1010" s="4">
        <v>179.33</v>
      </c>
      <c r="AC1010" s="4">
        <v>185.76</v>
      </c>
      <c r="AD1010" s="4">
        <v>182.26655469763486</v>
      </c>
    </row>
    <row r="1011" spans="25:30" x14ac:dyDescent="0.25">
      <c r="Y1011" s="2" t="s">
        <v>4536</v>
      </c>
      <c r="Z1011" s="3" t="s">
        <v>4537</v>
      </c>
      <c r="AA1011" s="4">
        <v>0.02</v>
      </c>
      <c r="AB1011" s="4">
        <v>0.05</v>
      </c>
      <c r="AC1011" s="4">
        <v>0</v>
      </c>
      <c r="AD1011" s="4">
        <v>0</v>
      </c>
    </row>
    <row r="1012" spans="25:30" x14ac:dyDescent="0.25">
      <c r="Y1012" s="2" t="s">
        <v>4538</v>
      </c>
      <c r="Z1012" s="3" t="s">
        <v>4539</v>
      </c>
      <c r="AA1012" s="4">
        <v>0</v>
      </c>
      <c r="AB1012" s="4">
        <v>0</v>
      </c>
      <c r="AC1012" s="4">
        <v>0</v>
      </c>
      <c r="AD1012" s="4">
        <v>0</v>
      </c>
    </row>
    <row r="1013" spans="25:30" x14ac:dyDescent="0.25">
      <c r="Y1013" s="2" t="s">
        <v>4540</v>
      </c>
      <c r="Z1013" s="3" t="s">
        <v>4541</v>
      </c>
      <c r="AA1013" s="4">
        <v>0</v>
      </c>
      <c r="AB1013" s="4">
        <v>0</v>
      </c>
      <c r="AC1013" s="4">
        <v>0</v>
      </c>
      <c r="AD1013" s="4">
        <v>0</v>
      </c>
    </row>
    <row r="1014" spans="25:30" x14ac:dyDescent="0.25">
      <c r="Y1014" s="2" t="s">
        <v>4542</v>
      </c>
      <c r="Z1014" s="3" t="s">
        <v>4543</v>
      </c>
      <c r="AA1014" s="4">
        <v>3.69</v>
      </c>
      <c r="AB1014" s="4">
        <v>7.38</v>
      </c>
      <c r="AC1014" s="4">
        <v>7.38</v>
      </c>
      <c r="AD1014" s="4">
        <v>7.1573629991916761</v>
      </c>
    </row>
    <row r="1015" spans="25:30" x14ac:dyDescent="0.25">
      <c r="Y1015" s="2" t="s">
        <v>4544</v>
      </c>
      <c r="Z1015" s="3" t="s">
        <v>4545</v>
      </c>
      <c r="AA1015" s="4">
        <v>0</v>
      </c>
      <c r="AB1015" s="4">
        <v>0</v>
      </c>
      <c r="AC1015" s="4">
        <v>0</v>
      </c>
      <c r="AD1015" s="4">
        <v>0</v>
      </c>
    </row>
    <row r="1016" spans="25:30" x14ac:dyDescent="0.25">
      <c r="Y1016" s="2" t="s">
        <v>4546</v>
      </c>
      <c r="Z1016" s="3" t="s">
        <v>4547</v>
      </c>
      <c r="AA1016" s="4">
        <v>4.41</v>
      </c>
      <c r="AB1016" s="4">
        <v>8.82</v>
      </c>
      <c r="AC1016" s="4">
        <v>10.35</v>
      </c>
      <c r="AD1016" s="4">
        <v>10.040864170466653</v>
      </c>
    </row>
    <row r="1017" spans="25:30" x14ac:dyDescent="0.25">
      <c r="Y1017" s="2" t="s">
        <v>4548</v>
      </c>
      <c r="Z1017" s="3" t="s">
        <v>4549</v>
      </c>
      <c r="AA1017" s="4">
        <v>0.52</v>
      </c>
      <c r="AB1017" s="4">
        <v>0.89</v>
      </c>
      <c r="AC1017" s="4">
        <v>1.05</v>
      </c>
      <c r="AD1017" s="4">
        <v>1.0150748639030855</v>
      </c>
    </row>
    <row r="1018" spans="25:30" x14ac:dyDescent="0.25">
      <c r="Y1018" s="2" t="s">
        <v>4550</v>
      </c>
      <c r="Z1018" s="3" t="s">
        <v>4551</v>
      </c>
      <c r="AA1018" s="4">
        <v>32.229999999999997</v>
      </c>
      <c r="AB1018" s="4">
        <v>17.5</v>
      </c>
      <c r="AC1018" s="4">
        <v>6.75</v>
      </c>
      <c r="AD1018" s="4">
        <v>6.3558083422490821</v>
      </c>
    </row>
    <row r="1019" spans="25:30" x14ac:dyDescent="0.25">
      <c r="Y1019" s="2" t="s">
        <v>4552</v>
      </c>
      <c r="Z1019" s="3" t="s">
        <v>4553</v>
      </c>
      <c r="AA1019" s="4">
        <v>0</v>
      </c>
      <c r="AB1019" s="4">
        <v>0</v>
      </c>
      <c r="AC1019" s="4">
        <v>0</v>
      </c>
      <c r="AD1019" s="4">
        <v>0</v>
      </c>
    </row>
    <row r="1020" spans="25:30" x14ac:dyDescent="0.25">
      <c r="Y1020" s="2" t="s">
        <v>4554</v>
      </c>
      <c r="Z1020" s="3" t="s">
        <v>4555</v>
      </c>
      <c r="AA1020" s="4">
        <v>0</v>
      </c>
      <c r="AB1020" s="4">
        <v>0</v>
      </c>
      <c r="AC1020" s="4">
        <v>0</v>
      </c>
      <c r="AD1020" s="4">
        <v>0</v>
      </c>
    </row>
    <row r="1021" spans="25:30" x14ac:dyDescent="0.25">
      <c r="Y1021" s="2" t="s">
        <v>4556</v>
      </c>
      <c r="Z1021" s="3" t="s">
        <v>4557</v>
      </c>
      <c r="AA1021" s="4">
        <v>29.7</v>
      </c>
      <c r="AB1021" s="4">
        <v>62.8</v>
      </c>
      <c r="AC1021" s="4">
        <v>93.33</v>
      </c>
      <c r="AD1021" s="4">
        <v>62.393114510728793</v>
      </c>
    </row>
    <row r="1022" spans="25:30" x14ac:dyDescent="0.25">
      <c r="Y1022" s="2" t="s">
        <v>4558</v>
      </c>
      <c r="Z1022" s="3" t="s">
        <v>4559</v>
      </c>
      <c r="AA1022" s="4">
        <v>0</v>
      </c>
      <c r="AB1022" s="4">
        <v>0</v>
      </c>
      <c r="AC1022" s="4">
        <v>0</v>
      </c>
      <c r="AD1022" s="4">
        <v>0</v>
      </c>
    </row>
    <row r="1023" spans="25:30" x14ac:dyDescent="0.25">
      <c r="Y1023" s="2" t="s">
        <v>4560</v>
      </c>
      <c r="Z1023" s="3" t="s">
        <v>502</v>
      </c>
      <c r="AA1023" s="4">
        <v>13.71</v>
      </c>
      <c r="AB1023" s="4">
        <v>27.42</v>
      </c>
      <c r="AC1023" s="4">
        <v>24.259999999999998</v>
      </c>
      <c r="AD1023" s="4">
        <v>23.533994426876262</v>
      </c>
    </row>
    <row r="1024" spans="25:30" x14ac:dyDescent="0.25">
      <c r="Y1024" s="2" t="s">
        <v>4561</v>
      </c>
      <c r="Z1024" s="3" t="s">
        <v>4562</v>
      </c>
      <c r="AA1024" s="4">
        <v>64.2</v>
      </c>
      <c r="AB1024" s="4">
        <v>128.41</v>
      </c>
      <c r="AC1024" s="4">
        <v>118.56</v>
      </c>
      <c r="AD1024" s="4">
        <v>109.68908364938659</v>
      </c>
    </row>
    <row r="1025" spans="25:30" x14ac:dyDescent="0.25">
      <c r="Y1025" s="2" t="s">
        <v>4563</v>
      </c>
      <c r="Z1025" s="3" t="s">
        <v>4564</v>
      </c>
      <c r="AA1025" s="4">
        <v>106.88</v>
      </c>
      <c r="AB1025" s="4">
        <v>212.17000000000002</v>
      </c>
      <c r="AC1025" s="4">
        <v>173.33</v>
      </c>
      <c r="AD1025" s="4">
        <v>154.57696987636731</v>
      </c>
    </row>
    <row r="1026" spans="25:30" x14ac:dyDescent="0.25">
      <c r="Y1026" s="2" t="s">
        <v>4565</v>
      </c>
      <c r="Z1026" s="3" t="s">
        <v>4566</v>
      </c>
      <c r="AA1026" s="4">
        <v>2.9</v>
      </c>
      <c r="AB1026" s="4">
        <v>5.76</v>
      </c>
      <c r="AC1026" s="4">
        <v>5.24</v>
      </c>
      <c r="AD1026" s="4">
        <v>5.081189894152752</v>
      </c>
    </row>
    <row r="1027" spans="25:30" x14ac:dyDescent="0.25">
      <c r="Y1027" s="2" t="s">
        <v>4567</v>
      </c>
      <c r="Z1027" s="3" t="s">
        <v>4568</v>
      </c>
      <c r="AA1027" s="4">
        <v>2.33</v>
      </c>
      <c r="AB1027" s="4">
        <v>4.66</v>
      </c>
      <c r="AC1027" s="4">
        <v>4.33</v>
      </c>
      <c r="AD1027" s="4">
        <v>4.2029657864918049</v>
      </c>
    </row>
    <row r="1028" spans="25:30" x14ac:dyDescent="0.25">
      <c r="Y1028" s="2" t="s">
        <v>4569</v>
      </c>
      <c r="Z1028" s="3" t="s">
        <v>4570</v>
      </c>
      <c r="AA1028" s="4">
        <v>7.7</v>
      </c>
      <c r="AB1028" s="4">
        <v>15.39</v>
      </c>
      <c r="AC1028" s="4">
        <v>15.07</v>
      </c>
      <c r="AD1028" s="4">
        <v>16.010535242711452</v>
      </c>
    </row>
    <row r="1029" spans="25:30" x14ac:dyDescent="0.25">
      <c r="Y1029" s="2" t="s">
        <v>4571</v>
      </c>
      <c r="Z1029" s="3" t="s">
        <v>4572</v>
      </c>
      <c r="AA1029" s="4">
        <v>0</v>
      </c>
      <c r="AB1029" s="4">
        <v>0</v>
      </c>
      <c r="AC1029" s="4">
        <v>0</v>
      </c>
      <c r="AD1029" s="4">
        <v>0</v>
      </c>
    </row>
    <row r="1030" spans="25:30" x14ac:dyDescent="0.25">
      <c r="Y1030" s="2" t="s">
        <v>4573</v>
      </c>
      <c r="Z1030" s="3" t="s">
        <v>4574</v>
      </c>
      <c r="AA1030" s="4">
        <v>10.39</v>
      </c>
      <c r="AB1030" s="4">
        <v>20.79</v>
      </c>
      <c r="AC1030" s="4">
        <v>19.82</v>
      </c>
      <c r="AD1030" s="4">
        <v>19.228953016055272</v>
      </c>
    </row>
    <row r="1031" spans="25:30" x14ac:dyDescent="0.25">
      <c r="Y1031" s="2" t="s">
        <v>4575</v>
      </c>
      <c r="Z1031" s="3" t="s">
        <v>4576</v>
      </c>
      <c r="AA1031" s="4">
        <v>0</v>
      </c>
      <c r="AB1031" s="4">
        <v>0</v>
      </c>
      <c r="AC1031" s="4">
        <v>0</v>
      </c>
      <c r="AD1031" s="4">
        <v>0</v>
      </c>
    </row>
    <row r="1032" spans="25:30" x14ac:dyDescent="0.25">
      <c r="Y1032" s="2" t="s">
        <v>4577</v>
      </c>
      <c r="Z1032" s="3" t="s">
        <v>4578</v>
      </c>
      <c r="AA1032" s="4">
        <v>0.91</v>
      </c>
      <c r="AB1032" s="4">
        <v>2.06</v>
      </c>
      <c r="AC1032" s="4">
        <v>1.92</v>
      </c>
      <c r="AD1032" s="4">
        <v>1.8626925209116216</v>
      </c>
    </row>
    <row r="1033" spans="25:30" x14ac:dyDescent="0.25">
      <c r="Y1033" s="2" t="s">
        <v>4579</v>
      </c>
      <c r="Z1033" s="3" t="s">
        <v>4580</v>
      </c>
      <c r="AA1033" s="4">
        <v>2.98</v>
      </c>
      <c r="AB1033" s="4">
        <v>5.96</v>
      </c>
      <c r="AC1033" s="4">
        <v>5.55</v>
      </c>
      <c r="AD1033" s="4">
        <v>5.3805249107944997</v>
      </c>
    </row>
    <row r="1034" spans="25:30" x14ac:dyDescent="0.25">
      <c r="Y1034" s="2" t="s">
        <v>4581</v>
      </c>
      <c r="Z1034" s="3" t="s">
        <v>4582</v>
      </c>
      <c r="AA1034" s="4">
        <v>4.17</v>
      </c>
      <c r="AB1034" s="4">
        <v>8.34</v>
      </c>
      <c r="AC1034" s="4">
        <v>8.0399999999999991</v>
      </c>
      <c r="AD1034" s="4">
        <v>7.7960565768575183</v>
      </c>
    </row>
    <row r="1035" spans="25:30" x14ac:dyDescent="0.25">
      <c r="Y1035" s="2" t="s">
        <v>4583</v>
      </c>
      <c r="Z1035" s="3" t="s">
        <v>4584</v>
      </c>
      <c r="AA1035" s="4">
        <v>17.2</v>
      </c>
      <c r="AB1035" s="4">
        <v>32.44</v>
      </c>
      <c r="AC1035" s="4">
        <v>46.86</v>
      </c>
      <c r="AD1035" s="4">
        <v>45.464601463592061</v>
      </c>
    </row>
    <row r="1036" spans="25:30" x14ac:dyDescent="0.25">
      <c r="Y1036" s="2" t="s">
        <v>4585</v>
      </c>
      <c r="Z1036" s="3" t="s">
        <v>4462</v>
      </c>
      <c r="AA1036" s="4">
        <v>0.26</v>
      </c>
      <c r="AB1036" s="4">
        <v>0.69</v>
      </c>
      <c r="AC1036" s="4">
        <v>0.64</v>
      </c>
      <c r="AD1036" s="4">
        <v>0.62013633527538503</v>
      </c>
    </row>
    <row r="1037" spans="25:30" x14ac:dyDescent="0.25">
      <c r="Y1037" s="2" t="s">
        <v>4586</v>
      </c>
      <c r="Z1037" s="3" t="s">
        <v>4587</v>
      </c>
      <c r="AA1037" s="4">
        <v>0</v>
      </c>
      <c r="AB1037" s="4">
        <v>0</v>
      </c>
      <c r="AC1037" s="4">
        <v>0</v>
      </c>
      <c r="AD1037" s="4">
        <v>0</v>
      </c>
    </row>
    <row r="1038" spans="25:30" x14ac:dyDescent="0.25">
      <c r="Y1038" s="2" t="s">
        <v>4588</v>
      </c>
      <c r="Z1038" s="3" t="s">
        <v>4589</v>
      </c>
      <c r="AA1038" s="4">
        <v>14.67</v>
      </c>
      <c r="AB1038" s="4">
        <v>29.06</v>
      </c>
      <c r="AC1038" s="4">
        <v>26.48</v>
      </c>
      <c r="AD1038" s="4">
        <v>26.650792399099139</v>
      </c>
    </row>
    <row r="1039" spans="25:30" x14ac:dyDescent="0.25">
      <c r="Y1039" s="2" t="s">
        <v>4590</v>
      </c>
      <c r="Z1039" s="3" t="s">
        <v>4591</v>
      </c>
      <c r="AA1039" s="4">
        <v>11.34</v>
      </c>
      <c r="AB1039" s="4">
        <v>23.01</v>
      </c>
      <c r="AC1039" s="4">
        <v>12.33</v>
      </c>
      <c r="AD1039" s="4">
        <v>11.965539952529145</v>
      </c>
    </row>
    <row r="1040" spans="25:30" x14ac:dyDescent="0.25">
      <c r="Y1040" s="2" t="s">
        <v>4592</v>
      </c>
      <c r="Z1040" s="3" t="s">
        <v>50</v>
      </c>
      <c r="AA1040" s="4">
        <v>35.36</v>
      </c>
      <c r="AB1040" s="4">
        <v>77.539999999999992</v>
      </c>
      <c r="AC1040" s="4">
        <v>75.91</v>
      </c>
      <c r="AD1040" s="4">
        <v>142.17889598472968</v>
      </c>
    </row>
    <row r="1041" spans="25:30" x14ac:dyDescent="0.25">
      <c r="Y1041" s="2" t="s">
        <v>4593</v>
      </c>
      <c r="Z1041" s="3" t="s">
        <v>72</v>
      </c>
      <c r="AA1041" s="4">
        <v>345.41</v>
      </c>
      <c r="AB1041" s="4">
        <v>711.19</v>
      </c>
      <c r="AC1041" s="4">
        <v>1131.1099999999999</v>
      </c>
      <c r="AD1041" s="4">
        <v>1766.7870834077612</v>
      </c>
    </row>
    <row r="1042" spans="25:30" x14ac:dyDescent="0.25">
      <c r="Y1042" s="2" t="s">
        <v>4594</v>
      </c>
      <c r="Z1042" s="3" t="s">
        <v>114</v>
      </c>
      <c r="AA1042" s="4">
        <v>0.49</v>
      </c>
      <c r="AB1042" s="4">
        <v>0.94</v>
      </c>
      <c r="AC1042" s="4">
        <v>1.05</v>
      </c>
      <c r="AD1042" s="4">
        <v>0.93399185824500641</v>
      </c>
    </row>
    <row r="1043" spans="25:30" x14ac:dyDescent="0.25">
      <c r="Y1043" s="2" t="s">
        <v>4595</v>
      </c>
      <c r="Z1043" s="3" t="s">
        <v>239</v>
      </c>
      <c r="AA1043" s="4">
        <v>187.89</v>
      </c>
      <c r="AB1043" s="4">
        <v>419.24</v>
      </c>
      <c r="AC1043" s="4">
        <v>486.41</v>
      </c>
      <c r="AD1043" s="4">
        <v>507.9325597448439</v>
      </c>
    </row>
    <row r="1044" spans="25:30" x14ac:dyDescent="0.25">
      <c r="Y1044" s="2" t="s">
        <v>4596</v>
      </c>
      <c r="Z1044" s="3" t="s">
        <v>202</v>
      </c>
      <c r="AA1044" s="4">
        <v>15.02</v>
      </c>
      <c r="AB1044" s="4">
        <v>29.67</v>
      </c>
      <c r="AC1044" s="4">
        <v>32.79</v>
      </c>
      <c r="AD1044" s="4">
        <v>33.141554838308394</v>
      </c>
    </row>
    <row r="1045" spans="25:30" x14ac:dyDescent="0.25">
      <c r="Y1045" s="2" t="s">
        <v>4597</v>
      </c>
      <c r="Z1045" s="3" t="s">
        <v>1195</v>
      </c>
      <c r="AA1045" s="4">
        <v>7.22</v>
      </c>
      <c r="AB1045" s="4">
        <v>14.39</v>
      </c>
      <c r="AC1045" s="4">
        <v>14.9</v>
      </c>
      <c r="AD1045" s="4">
        <v>13.696878235891893</v>
      </c>
    </row>
    <row r="1046" spans="25:30" x14ac:dyDescent="0.25">
      <c r="Y1046" s="2" t="s">
        <v>4598</v>
      </c>
      <c r="Z1046" s="3" t="s">
        <v>2884</v>
      </c>
      <c r="AA1046" s="4">
        <v>14.69</v>
      </c>
      <c r="AB1046" s="4">
        <v>28.41</v>
      </c>
      <c r="AC1046" s="4">
        <v>32.950000000000003</v>
      </c>
      <c r="AD1046" s="4">
        <v>42.430603251969416</v>
      </c>
    </row>
    <row r="1047" spans="25:30" x14ac:dyDescent="0.25">
      <c r="Y1047" s="2" t="s">
        <v>4599</v>
      </c>
      <c r="Z1047" s="3" t="s">
        <v>3629</v>
      </c>
      <c r="AA1047" s="4">
        <v>10.24</v>
      </c>
      <c r="AB1047" s="4">
        <v>20.64</v>
      </c>
      <c r="AC1047" s="4">
        <v>22.78</v>
      </c>
      <c r="AD1047" s="4">
        <v>22.266202650556803</v>
      </c>
    </row>
    <row r="1048" spans="25:30" x14ac:dyDescent="0.25">
      <c r="Y1048" s="2" t="s">
        <v>4600</v>
      </c>
      <c r="Z1048" s="3" t="s">
        <v>3870</v>
      </c>
      <c r="AA1048" s="4">
        <v>7.41</v>
      </c>
      <c r="AB1048" s="4">
        <v>15.37</v>
      </c>
      <c r="AC1048" s="4">
        <v>16.41</v>
      </c>
      <c r="AD1048" s="4">
        <v>14.92964513402889</v>
      </c>
    </row>
    <row r="1049" spans="25:30" x14ac:dyDescent="0.25">
      <c r="Y1049" s="2" t="s">
        <v>4601</v>
      </c>
      <c r="Z1049" s="3" t="s">
        <v>522</v>
      </c>
      <c r="AA1049" s="4">
        <v>0</v>
      </c>
      <c r="AB1049" s="4">
        <v>0</v>
      </c>
      <c r="AC1049" s="4">
        <v>0</v>
      </c>
      <c r="AD1049" s="4">
        <v>0</v>
      </c>
    </row>
    <row r="1050" spans="25:30" x14ac:dyDescent="0.25">
      <c r="Y1050" s="2" t="s">
        <v>4602</v>
      </c>
      <c r="Z1050" s="3" t="s">
        <v>4603</v>
      </c>
      <c r="AA1050" s="4">
        <v>18.770000000000003</v>
      </c>
      <c r="AB1050" s="4">
        <v>36.86</v>
      </c>
      <c r="AC1050" s="4">
        <v>41.34</v>
      </c>
      <c r="AD1050" s="4">
        <v>39.760672224984695</v>
      </c>
    </row>
    <row r="1051" spans="25:30" x14ac:dyDescent="0.25">
      <c r="Y1051" s="2" t="s">
        <v>4604</v>
      </c>
      <c r="Z1051" s="3" t="s">
        <v>143</v>
      </c>
      <c r="AA1051" s="4">
        <v>0</v>
      </c>
      <c r="AB1051" s="4">
        <v>0</v>
      </c>
      <c r="AC1051" s="4">
        <v>0</v>
      </c>
      <c r="AD1051" s="4">
        <v>0</v>
      </c>
    </row>
    <row r="1052" spans="25:30" x14ac:dyDescent="0.25">
      <c r="Y1052" s="2" t="s">
        <v>4605</v>
      </c>
      <c r="Z1052" s="3" t="s">
        <v>4606</v>
      </c>
      <c r="AA1052" s="4">
        <v>98.12</v>
      </c>
      <c r="AB1052" s="4">
        <v>198.85</v>
      </c>
      <c r="AC1052" s="4">
        <v>222.83</v>
      </c>
      <c r="AD1052" s="4">
        <v>229.01754875812927</v>
      </c>
    </row>
    <row r="1053" spans="25:30" x14ac:dyDescent="0.25">
      <c r="Y1053" s="2" t="s">
        <v>4607</v>
      </c>
      <c r="Z1053" s="3" t="s">
        <v>114</v>
      </c>
      <c r="AA1053" s="4">
        <v>84.65</v>
      </c>
      <c r="AB1053" s="4">
        <v>168.39000000000001</v>
      </c>
      <c r="AC1053" s="4">
        <v>163.30000000000001</v>
      </c>
      <c r="AD1053" s="4">
        <v>162.1093623651503</v>
      </c>
    </row>
    <row r="1054" spans="25:30" x14ac:dyDescent="0.25">
      <c r="Y1054" s="2" t="s">
        <v>4608</v>
      </c>
      <c r="Z1054" s="3" t="s">
        <v>4609</v>
      </c>
      <c r="AA1054" s="4">
        <v>215.77</v>
      </c>
      <c r="AB1054" s="4">
        <v>423.5</v>
      </c>
      <c r="AC1054" s="4">
        <v>407.09</v>
      </c>
      <c r="AD1054" s="4">
        <v>475.53521461850318</v>
      </c>
    </row>
    <row r="1055" spans="25:30" x14ac:dyDescent="0.25">
      <c r="Y1055" s="2" t="s">
        <v>4610</v>
      </c>
      <c r="Z1055" s="3" t="s">
        <v>4611</v>
      </c>
      <c r="AA1055" s="4">
        <v>63.89</v>
      </c>
      <c r="AB1055" s="4">
        <v>131.84</v>
      </c>
      <c r="AC1055" s="4">
        <v>112.97</v>
      </c>
      <c r="AD1055" s="4">
        <v>108.67689199748683</v>
      </c>
    </row>
    <row r="1056" spans="25:30" x14ac:dyDescent="0.25">
      <c r="Y1056" s="2" t="s">
        <v>4612</v>
      </c>
      <c r="Z1056" s="3" t="s">
        <v>4613</v>
      </c>
      <c r="AA1056" s="4">
        <v>22.13</v>
      </c>
      <c r="AB1056" s="4">
        <v>44.27</v>
      </c>
      <c r="AC1056" s="4">
        <v>45.97</v>
      </c>
      <c r="AD1056" s="4">
        <v>44.599514986729879</v>
      </c>
    </row>
    <row r="1057" spans="25:30" x14ac:dyDescent="0.25">
      <c r="Y1057" s="2" t="s">
        <v>4614</v>
      </c>
      <c r="Z1057" s="3" t="s">
        <v>252</v>
      </c>
      <c r="AA1057" s="4">
        <v>247.05</v>
      </c>
      <c r="AB1057" s="4">
        <v>532.91999999999996</v>
      </c>
      <c r="AC1057" s="4">
        <v>538.30999999999995</v>
      </c>
      <c r="AD1057" s="4">
        <v>456.77551344895966</v>
      </c>
    </row>
    <row r="1058" spans="25:30" x14ac:dyDescent="0.25">
      <c r="Y1058" s="2" t="s">
        <v>4615</v>
      </c>
      <c r="Z1058" s="3" t="s">
        <v>4616</v>
      </c>
      <c r="AA1058" s="4">
        <v>4.76</v>
      </c>
      <c r="AB1058" s="4">
        <v>2.63</v>
      </c>
      <c r="AC1058" s="4">
        <v>2.76</v>
      </c>
      <c r="AD1058" s="4">
        <v>2.699851619570576</v>
      </c>
    </row>
    <row r="1059" spans="25:30" x14ac:dyDescent="0.25">
      <c r="Y1059" s="2" t="s">
        <v>4617</v>
      </c>
      <c r="Z1059" s="3" t="s">
        <v>4618</v>
      </c>
      <c r="AA1059" s="4">
        <v>3.02</v>
      </c>
      <c r="AB1059" s="4">
        <v>5.7</v>
      </c>
      <c r="AC1059" s="4">
        <v>6.42</v>
      </c>
      <c r="AD1059" s="4">
        <v>6.4114469049168212</v>
      </c>
    </row>
    <row r="1060" spans="25:30" x14ac:dyDescent="0.25">
      <c r="Y1060" s="2" t="s">
        <v>4619</v>
      </c>
      <c r="Z1060" s="3" t="s">
        <v>4620</v>
      </c>
      <c r="AA1060" s="4">
        <v>18.13</v>
      </c>
      <c r="AB1060" s="4">
        <v>34.96</v>
      </c>
      <c r="AC1060" s="4">
        <v>31.76</v>
      </c>
      <c r="AD1060" s="4">
        <v>31.700765306035684</v>
      </c>
    </row>
    <row r="1061" spans="25:30" x14ac:dyDescent="0.25">
      <c r="Y1061" s="2" t="s">
        <v>4621</v>
      </c>
      <c r="Z1061" s="3" t="s">
        <v>61</v>
      </c>
      <c r="AA1061" s="4">
        <v>264.91000000000003</v>
      </c>
      <c r="AB1061" s="4">
        <v>526.51</v>
      </c>
      <c r="AC1061" s="4">
        <v>535.36</v>
      </c>
      <c r="AD1061" s="4">
        <v>537.94433346999426</v>
      </c>
    </row>
    <row r="1062" spans="25:30" x14ac:dyDescent="0.25">
      <c r="Y1062" s="2" t="s">
        <v>4622</v>
      </c>
      <c r="Z1062" s="3" t="s">
        <v>1195</v>
      </c>
      <c r="AA1062" s="4">
        <v>69.67</v>
      </c>
      <c r="AB1062" s="4">
        <v>60.31</v>
      </c>
      <c r="AC1062" s="4">
        <v>57.28</v>
      </c>
      <c r="AD1062" s="4">
        <v>116.05875854024465</v>
      </c>
    </row>
    <row r="1063" spans="25:30" x14ac:dyDescent="0.25">
      <c r="Y1063" s="2" t="s">
        <v>4623</v>
      </c>
      <c r="Z1063" s="3" t="s">
        <v>190</v>
      </c>
      <c r="AA1063" s="4">
        <v>0</v>
      </c>
      <c r="AB1063" s="4">
        <v>0</v>
      </c>
      <c r="AC1063" s="4">
        <v>0</v>
      </c>
      <c r="AD1063" s="4">
        <v>0</v>
      </c>
    </row>
    <row r="1064" spans="25:30" x14ac:dyDescent="0.25">
      <c r="Y1064" s="2" t="s">
        <v>4624</v>
      </c>
      <c r="Z1064" s="3" t="s">
        <v>4625</v>
      </c>
      <c r="AA1064" s="4">
        <v>0</v>
      </c>
      <c r="AB1064" s="4">
        <v>0</v>
      </c>
      <c r="AC1064" s="4">
        <v>0</v>
      </c>
      <c r="AD1064" s="4">
        <v>0</v>
      </c>
    </row>
    <row r="1065" spans="25:30" x14ac:dyDescent="0.25">
      <c r="Y1065" s="2" t="s">
        <v>4626</v>
      </c>
      <c r="Z1065" s="3" t="s">
        <v>420</v>
      </c>
      <c r="AA1065" s="4">
        <v>106.28</v>
      </c>
      <c r="AB1065" s="4">
        <v>214.82</v>
      </c>
      <c r="AC1065" s="4">
        <v>223.38</v>
      </c>
      <c r="AD1065" s="4">
        <v>232.1751618607972</v>
      </c>
    </row>
    <row r="1066" spans="25:30" x14ac:dyDescent="0.25">
      <c r="Y1066" s="2" t="s">
        <v>4627</v>
      </c>
      <c r="Z1066" s="3" t="s">
        <v>468</v>
      </c>
      <c r="AA1066" s="4">
        <v>29.25</v>
      </c>
      <c r="AB1066" s="4">
        <v>58.5</v>
      </c>
      <c r="AC1066" s="4">
        <v>58.8</v>
      </c>
      <c r="AD1066" s="4">
        <v>57.044532061098089</v>
      </c>
    </row>
    <row r="1067" spans="25:30" x14ac:dyDescent="0.25">
      <c r="Y1067" s="2" t="s">
        <v>4628</v>
      </c>
      <c r="Z1067" s="3" t="s">
        <v>4629</v>
      </c>
      <c r="AA1067" s="4">
        <v>153.36000000000001</v>
      </c>
      <c r="AB1067" s="4">
        <v>308.32</v>
      </c>
      <c r="AC1067" s="4">
        <v>299.54000000000002</v>
      </c>
      <c r="AD1067" s="4">
        <v>295.37598104786008</v>
      </c>
    </row>
    <row r="1068" spans="25:30" x14ac:dyDescent="0.25">
      <c r="Y1068" s="2" t="s">
        <v>4630</v>
      </c>
      <c r="Z1068" s="3" t="s">
        <v>3467</v>
      </c>
      <c r="AA1068" s="4">
        <v>75.88</v>
      </c>
      <c r="AB1068" s="4">
        <v>148.4</v>
      </c>
      <c r="AC1068" s="4">
        <v>71.97</v>
      </c>
      <c r="AD1068" s="4">
        <v>192.06186717479224</v>
      </c>
    </row>
    <row r="1069" spans="25:30" x14ac:dyDescent="0.25">
      <c r="Y1069" s="2" t="s">
        <v>4631</v>
      </c>
      <c r="Z1069" s="3" t="s">
        <v>3870</v>
      </c>
      <c r="AA1069" s="4">
        <v>221.17</v>
      </c>
      <c r="AB1069" s="4">
        <v>444.61</v>
      </c>
      <c r="AC1069" s="4">
        <v>446.95</v>
      </c>
      <c r="AD1069" s="4">
        <v>430.97009142687529</v>
      </c>
    </row>
    <row r="1070" spans="25:30" x14ac:dyDescent="0.25">
      <c r="Y1070" s="2" t="s">
        <v>4632</v>
      </c>
      <c r="Z1070" s="3" t="s">
        <v>1588</v>
      </c>
      <c r="AA1070" s="4">
        <v>27.15</v>
      </c>
      <c r="AB1070" s="4">
        <v>56.36</v>
      </c>
      <c r="AC1070" s="4">
        <v>56.68</v>
      </c>
      <c r="AD1070" s="4">
        <v>55.180637557896453</v>
      </c>
    </row>
    <row r="1071" spans="25:30" x14ac:dyDescent="0.25">
      <c r="Y1071" s="2" t="s">
        <v>4633</v>
      </c>
      <c r="Z1071" s="3" t="s">
        <v>552</v>
      </c>
      <c r="AA1071" s="4">
        <v>1385.57</v>
      </c>
      <c r="AB1071" s="4">
        <v>2871.27</v>
      </c>
      <c r="AC1071" s="4">
        <v>2274.39</v>
      </c>
      <c r="AD1071" s="4">
        <v>2148.2434259675647</v>
      </c>
    </row>
    <row r="1072" spans="25:30" x14ac:dyDescent="0.25">
      <c r="Y1072" s="2" t="s">
        <v>4634</v>
      </c>
      <c r="Z1072" s="3" t="s">
        <v>487</v>
      </c>
      <c r="AA1072" s="4">
        <v>48.39</v>
      </c>
      <c r="AB1072" s="4">
        <v>134.56</v>
      </c>
      <c r="AC1072" s="4">
        <v>173.34</v>
      </c>
      <c r="AD1072" s="4">
        <v>135.9267713646114</v>
      </c>
    </row>
    <row r="1073" spans="25:30" x14ac:dyDescent="0.25">
      <c r="Y1073" s="2" t="s">
        <v>4635</v>
      </c>
      <c r="Z1073" s="3" t="s">
        <v>137</v>
      </c>
      <c r="AA1073" s="4">
        <v>120.26</v>
      </c>
      <c r="AB1073" s="4">
        <v>285.06</v>
      </c>
      <c r="AC1073" s="4">
        <v>312.16000000000003</v>
      </c>
      <c r="AD1073" s="4">
        <v>426.07037297730204</v>
      </c>
    </row>
    <row r="1074" spans="25:30" x14ac:dyDescent="0.25">
      <c r="Y1074" s="2" t="s">
        <v>4636</v>
      </c>
      <c r="Z1074" s="3" t="s">
        <v>151</v>
      </c>
      <c r="AA1074" s="4">
        <v>154.08000000000001</v>
      </c>
      <c r="AB1074" s="4">
        <v>268.32</v>
      </c>
      <c r="AC1074" s="4">
        <v>273.64</v>
      </c>
      <c r="AD1074" s="4">
        <v>276.17149539072551</v>
      </c>
    </row>
    <row r="1075" spans="25:30" x14ac:dyDescent="0.25">
      <c r="Y1075" s="2" t="s">
        <v>4637</v>
      </c>
      <c r="Z1075" s="3" t="s">
        <v>4638</v>
      </c>
      <c r="AA1075" s="4">
        <v>292.94</v>
      </c>
      <c r="AB1075" s="4">
        <v>728.18</v>
      </c>
      <c r="AC1075" s="4">
        <v>489.32</v>
      </c>
      <c r="AD1075" s="4">
        <v>536.61273567140915</v>
      </c>
    </row>
    <row r="1076" spans="25:30" x14ac:dyDescent="0.25">
      <c r="Y1076" s="2" t="s">
        <v>4639</v>
      </c>
      <c r="Z1076" s="3" t="s">
        <v>4640</v>
      </c>
      <c r="AA1076" s="4">
        <v>12.78</v>
      </c>
      <c r="AB1076" s="4">
        <v>46.11</v>
      </c>
      <c r="AC1076" s="4">
        <v>51.1</v>
      </c>
      <c r="AD1076" s="4">
        <v>58.386442607894288</v>
      </c>
    </row>
    <row r="1077" spans="25:30" x14ac:dyDescent="0.25">
      <c r="Y1077" s="2" t="s">
        <v>4641</v>
      </c>
      <c r="Z1077" s="3" t="s">
        <v>4642</v>
      </c>
      <c r="AA1077" s="4">
        <v>0</v>
      </c>
      <c r="AB1077" s="4">
        <v>0</v>
      </c>
      <c r="AC1077" s="4">
        <v>0</v>
      </c>
      <c r="AD1077" s="4">
        <v>0</v>
      </c>
    </row>
    <row r="1078" spans="25:30" x14ac:dyDescent="0.25">
      <c r="Y1078" s="2" t="s">
        <v>4643</v>
      </c>
      <c r="Z1078" s="3" t="s">
        <v>4644</v>
      </c>
      <c r="AA1078" s="4">
        <v>4.1399999999999997</v>
      </c>
      <c r="AB1078" s="4">
        <v>8.42</v>
      </c>
      <c r="AC1078" s="4">
        <v>7.69</v>
      </c>
      <c r="AD1078" s="4">
        <v>7.9253734986701572</v>
      </c>
    </row>
    <row r="1079" spans="25:30" x14ac:dyDescent="0.25">
      <c r="Y1079" s="2" t="s">
        <v>4645</v>
      </c>
      <c r="Z1079" s="3" t="s">
        <v>148</v>
      </c>
      <c r="AA1079" s="4">
        <v>8.0299999999999994</v>
      </c>
      <c r="AB1079" s="4">
        <v>37.36</v>
      </c>
      <c r="AC1079" s="4">
        <v>37.79</v>
      </c>
      <c r="AD1079" s="4">
        <v>37.96267605390279</v>
      </c>
    </row>
    <row r="1080" spans="25:30" x14ac:dyDescent="0.25">
      <c r="Y1080" s="2" t="s">
        <v>4646</v>
      </c>
      <c r="Z1080" s="3" t="s">
        <v>247</v>
      </c>
      <c r="AA1080" s="4">
        <v>138.13999999999999</v>
      </c>
      <c r="AB1080" s="4">
        <v>454.22</v>
      </c>
      <c r="AC1080" s="4">
        <v>435.74</v>
      </c>
      <c r="AD1080" s="4">
        <v>461.58171134213728</v>
      </c>
    </row>
    <row r="1081" spans="25:30" x14ac:dyDescent="0.25">
      <c r="Y1081" s="2" t="s">
        <v>4647</v>
      </c>
      <c r="Z1081" s="3" t="s">
        <v>25</v>
      </c>
      <c r="AA1081" s="4">
        <v>4.0999999999999996</v>
      </c>
      <c r="AB1081" s="4">
        <v>10.28</v>
      </c>
      <c r="AC1081" s="4">
        <v>10.28</v>
      </c>
      <c r="AD1081" s="4">
        <v>9.9715315735659935</v>
      </c>
    </row>
    <row r="1082" spans="25:30" x14ac:dyDescent="0.25">
      <c r="Y1082" s="2" t="s">
        <v>4648</v>
      </c>
      <c r="Z1082" s="3" t="s">
        <v>4649</v>
      </c>
      <c r="AA1082" s="4">
        <v>1.55</v>
      </c>
      <c r="AB1082" s="4">
        <v>4.87</v>
      </c>
      <c r="AC1082" s="4">
        <v>5.05</v>
      </c>
      <c r="AD1082" s="4">
        <v>4.884007793880361</v>
      </c>
    </row>
    <row r="1083" spans="25:30" x14ac:dyDescent="0.25">
      <c r="Y1083" s="2" t="s">
        <v>4650</v>
      </c>
      <c r="Z1083" s="3" t="s">
        <v>4651</v>
      </c>
      <c r="AA1083" s="4">
        <v>1.63</v>
      </c>
      <c r="AB1083" s="4">
        <v>6.28</v>
      </c>
      <c r="AC1083" s="4">
        <v>5.86</v>
      </c>
      <c r="AD1083" s="4">
        <v>5.8111175561121522</v>
      </c>
    </row>
    <row r="1084" spans="25:30" x14ac:dyDescent="0.25">
      <c r="Y1084" s="2" t="s">
        <v>4652</v>
      </c>
      <c r="Z1084" s="3" t="s">
        <v>53</v>
      </c>
      <c r="AA1084" s="4">
        <v>6.74</v>
      </c>
      <c r="AB1084" s="4">
        <v>25.86</v>
      </c>
      <c r="AC1084" s="4">
        <v>24.75</v>
      </c>
      <c r="AD1084" s="4">
        <v>20.598334295578088</v>
      </c>
    </row>
    <row r="1085" spans="25:30" x14ac:dyDescent="0.25">
      <c r="Y1085" s="2" t="s">
        <v>4653</v>
      </c>
      <c r="Z1085" s="3" t="s">
        <v>4204</v>
      </c>
      <c r="AA1085" s="4">
        <v>0</v>
      </c>
      <c r="AB1085" s="4">
        <v>0</v>
      </c>
      <c r="AC1085" s="4">
        <v>0</v>
      </c>
      <c r="AD1085" s="4">
        <v>3.5761235819561162E-3</v>
      </c>
    </row>
    <row r="1086" spans="25:30" x14ac:dyDescent="0.25">
      <c r="Y1086" s="2" t="s">
        <v>4654</v>
      </c>
      <c r="Z1086" s="3" t="s">
        <v>4655</v>
      </c>
      <c r="AA1086" s="4">
        <v>136.76</v>
      </c>
      <c r="AB1086" s="4">
        <v>416.75</v>
      </c>
      <c r="AC1086" s="4">
        <v>374.93</v>
      </c>
      <c r="AD1086" s="4">
        <v>357.0653291225226</v>
      </c>
    </row>
    <row r="1087" spans="25:30" x14ac:dyDescent="0.25">
      <c r="Y1087" s="2" t="s">
        <v>4656</v>
      </c>
      <c r="Z1087" s="3" t="s">
        <v>420</v>
      </c>
      <c r="AA1087" s="4">
        <v>3.27</v>
      </c>
      <c r="AB1087" s="4">
        <v>11.64</v>
      </c>
      <c r="AC1087" s="4">
        <v>24.9</v>
      </c>
      <c r="AD1087" s="4">
        <v>23.223706581311308</v>
      </c>
    </row>
    <row r="1088" spans="25:30" x14ac:dyDescent="0.25">
      <c r="Y1088" s="2" t="s">
        <v>4657</v>
      </c>
      <c r="Z1088" s="3" t="s">
        <v>4658</v>
      </c>
      <c r="AA1088" s="4">
        <v>0</v>
      </c>
      <c r="AB1088" s="4">
        <v>0</v>
      </c>
      <c r="AC1088" s="4">
        <v>0</v>
      </c>
      <c r="AD1088" s="4">
        <v>0</v>
      </c>
    </row>
    <row r="1089" spans="25:30" x14ac:dyDescent="0.25">
      <c r="Y1089" s="2" t="s">
        <v>4659</v>
      </c>
      <c r="Z1089" s="3" t="s">
        <v>3467</v>
      </c>
      <c r="AA1089" s="4">
        <v>0</v>
      </c>
      <c r="AB1089" s="4">
        <v>0</v>
      </c>
      <c r="AC1089" s="4">
        <v>0</v>
      </c>
      <c r="AD1089" s="4">
        <v>0</v>
      </c>
    </row>
    <row r="1090" spans="25:30" x14ac:dyDescent="0.25">
      <c r="Y1090" s="2" t="s">
        <v>4660</v>
      </c>
      <c r="Z1090" s="3" t="s">
        <v>1594</v>
      </c>
      <c r="AA1090" s="4">
        <v>2.91</v>
      </c>
      <c r="AB1090" s="4">
        <v>13.24</v>
      </c>
      <c r="AC1090" s="4">
        <v>12.65</v>
      </c>
      <c r="AD1090" s="4">
        <v>12.338263706366453</v>
      </c>
    </row>
    <row r="1091" spans="25:30" x14ac:dyDescent="0.25">
      <c r="Y1091" s="2" t="s">
        <v>4661</v>
      </c>
      <c r="Z1091" s="3" t="s">
        <v>3767</v>
      </c>
      <c r="AA1091" s="4">
        <v>0</v>
      </c>
      <c r="AB1091" s="4">
        <v>0</v>
      </c>
      <c r="AC1091" s="4">
        <v>0</v>
      </c>
      <c r="AD1091" s="4">
        <v>0</v>
      </c>
    </row>
    <row r="1092" spans="25:30" x14ac:dyDescent="0.25">
      <c r="Y1092" s="2" t="s">
        <v>4662</v>
      </c>
      <c r="Z1092" s="3" t="s">
        <v>4663</v>
      </c>
      <c r="AA1092" s="4">
        <v>10.050000000000001</v>
      </c>
      <c r="AB1092" s="4">
        <v>22.61</v>
      </c>
      <c r="AC1092" s="4">
        <v>22.06</v>
      </c>
      <c r="AD1092" s="4">
        <v>21.399546878025614</v>
      </c>
    </row>
    <row r="1093" spans="25:30" x14ac:dyDescent="0.25">
      <c r="Y1093" s="2" t="s">
        <v>4664</v>
      </c>
      <c r="Z1093" s="3" t="s">
        <v>4665</v>
      </c>
      <c r="AA1093" s="4">
        <v>0</v>
      </c>
      <c r="AB1093" s="4">
        <v>0</v>
      </c>
      <c r="AC1093" s="4">
        <v>0</v>
      </c>
      <c r="AD1093" s="4">
        <v>0</v>
      </c>
    </row>
    <row r="1094" spans="25:30" x14ac:dyDescent="0.25">
      <c r="Y1094" s="2" t="s">
        <v>4666</v>
      </c>
      <c r="Z1094" s="3" t="s">
        <v>4667</v>
      </c>
      <c r="AA1094" s="4">
        <v>10.48</v>
      </c>
      <c r="AB1094" s="4">
        <v>32.81</v>
      </c>
      <c r="AC1094" s="4">
        <v>30.79</v>
      </c>
      <c r="AD1094" s="4">
        <v>32.503638244837688</v>
      </c>
    </row>
    <row r="1095" spans="25:30" x14ac:dyDescent="0.25">
      <c r="Y1095" s="2" t="s">
        <v>4668</v>
      </c>
      <c r="Z1095" s="3" t="s">
        <v>151</v>
      </c>
      <c r="AA1095" s="4">
        <v>6.28</v>
      </c>
      <c r="AB1095" s="4">
        <v>27.26</v>
      </c>
      <c r="AC1095" s="4">
        <v>25.53</v>
      </c>
      <c r="AD1095" s="4">
        <v>24.821296672329108</v>
      </c>
    </row>
    <row r="1096" spans="25:30" x14ac:dyDescent="0.25">
      <c r="Y1096" s="2" t="s">
        <v>4669</v>
      </c>
      <c r="Z1096" s="3" t="s">
        <v>626</v>
      </c>
      <c r="AA1096" s="4">
        <v>31.34</v>
      </c>
      <c r="AB1096" s="4">
        <v>114.03</v>
      </c>
      <c r="AC1096" s="4">
        <v>111.22999999999999</v>
      </c>
      <c r="AD1096" s="4">
        <v>96.184910484490516</v>
      </c>
    </row>
    <row r="1097" spans="25:30" x14ac:dyDescent="0.25">
      <c r="Y1097" s="2" t="s">
        <v>4670</v>
      </c>
      <c r="Z1097" s="3" t="s">
        <v>4416</v>
      </c>
      <c r="AA1097" s="4">
        <v>10.92</v>
      </c>
      <c r="AB1097" s="4">
        <v>40.369999999999997</v>
      </c>
      <c r="AC1097" s="4">
        <v>45.33</v>
      </c>
      <c r="AD1097" s="4">
        <v>45.160199607901191</v>
      </c>
    </row>
    <row r="1098" spans="25:30" x14ac:dyDescent="0.25">
      <c r="Y1098" s="2" t="s">
        <v>4671</v>
      </c>
      <c r="Z1098" s="3" t="s">
        <v>18</v>
      </c>
      <c r="AA1098" s="4">
        <v>49.4</v>
      </c>
      <c r="AB1098" s="4">
        <v>98.17</v>
      </c>
      <c r="AC1098" s="4">
        <v>83.06</v>
      </c>
      <c r="AD1098" s="4">
        <v>80.433294769077165</v>
      </c>
    </row>
    <row r="1099" spans="25:30" x14ac:dyDescent="0.25">
      <c r="Y1099" s="2" t="s">
        <v>4672</v>
      </c>
      <c r="Z1099" s="3" t="s">
        <v>43</v>
      </c>
      <c r="AA1099" s="4">
        <v>280.33</v>
      </c>
      <c r="AB1099" s="4">
        <v>572.66000000000008</v>
      </c>
      <c r="AC1099" s="4">
        <v>981.19</v>
      </c>
      <c r="AD1099" s="4">
        <v>1093.7468462591485</v>
      </c>
    </row>
    <row r="1100" spans="25:30" x14ac:dyDescent="0.25">
      <c r="Y1100" s="2" t="s">
        <v>4673</v>
      </c>
      <c r="Z1100" s="3" t="s">
        <v>4609</v>
      </c>
      <c r="AA1100" s="4">
        <v>9.6300000000000008</v>
      </c>
      <c r="AB1100" s="4">
        <v>19.27</v>
      </c>
      <c r="AC1100" s="4">
        <v>18.47</v>
      </c>
      <c r="AD1100" s="4">
        <v>17.923734535596356</v>
      </c>
    </row>
    <row r="1101" spans="25:30" x14ac:dyDescent="0.25">
      <c r="Y1101" s="2" t="s">
        <v>4674</v>
      </c>
      <c r="Z1101" s="3" t="s">
        <v>4675</v>
      </c>
      <c r="AA1101" s="4">
        <v>5.86</v>
      </c>
      <c r="AB1101" s="4">
        <v>12.12</v>
      </c>
      <c r="AC1101" s="4">
        <v>13.97</v>
      </c>
      <c r="AD1101" s="4">
        <v>13.632658662633476</v>
      </c>
    </row>
    <row r="1102" spans="25:30" x14ac:dyDescent="0.25">
      <c r="Y1102" s="2" t="s">
        <v>4676</v>
      </c>
      <c r="Z1102" s="3" t="s">
        <v>53</v>
      </c>
      <c r="AA1102" s="4">
        <v>25.77</v>
      </c>
      <c r="AB1102" s="4">
        <v>51.23</v>
      </c>
      <c r="AC1102" s="4">
        <v>43.31</v>
      </c>
      <c r="AD1102" s="4">
        <v>42.018167625019679</v>
      </c>
    </row>
    <row r="1103" spans="25:30" x14ac:dyDescent="0.25">
      <c r="Y1103" s="2" t="s">
        <v>4677</v>
      </c>
      <c r="Z1103" s="3" t="s">
        <v>317</v>
      </c>
      <c r="AA1103" s="4">
        <v>38.22</v>
      </c>
      <c r="AB1103" s="4">
        <v>98.22</v>
      </c>
      <c r="AC1103" s="4">
        <v>96.18</v>
      </c>
      <c r="AD1103" s="4">
        <v>95.859262993404101</v>
      </c>
    </row>
    <row r="1104" spans="25:30" x14ac:dyDescent="0.25">
      <c r="Y1104" s="2" t="s">
        <v>4678</v>
      </c>
      <c r="Z1104" s="3" t="s">
        <v>4679</v>
      </c>
      <c r="AA1104" s="4">
        <v>0</v>
      </c>
      <c r="AB1104" s="4">
        <v>0</v>
      </c>
      <c r="AC1104" s="4">
        <v>0</v>
      </c>
      <c r="AD1104" s="4">
        <v>0</v>
      </c>
    </row>
    <row r="1105" spans="25:30" x14ac:dyDescent="0.25">
      <c r="Y1105" s="2" t="s">
        <v>4680</v>
      </c>
      <c r="Z1105" s="3" t="s">
        <v>4681</v>
      </c>
      <c r="AA1105" s="4">
        <v>0</v>
      </c>
      <c r="AB1105" s="4">
        <v>0</v>
      </c>
      <c r="AC1105" s="4">
        <v>0</v>
      </c>
      <c r="AD1105" s="4">
        <v>0</v>
      </c>
    </row>
    <row r="1106" spans="25:30" x14ac:dyDescent="0.25">
      <c r="Y1106" s="2" t="s">
        <v>4682</v>
      </c>
      <c r="Z1106" s="3" t="s">
        <v>4683</v>
      </c>
      <c r="AA1106" s="4">
        <v>14.94</v>
      </c>
      <c r="AB1106" s="4">
        <v>26.8</v>
      </c>
      <c r="AC1106" s="4">
        <v>22.84</v>
      </c>
      <c r="AD1106" s="4">
        <v>22.158641348586034</v>
      </c>
    </row>
    <row r="1107" spans="25:30" x14ac:dyDescent="0.25">
      <c r="Y1107" s="2" t="s">
        <v>4684</v>
      </c>
      <c r="Z1107" s="3" t="s">
        <v>4685</v>
      </c>
      <c r="AA1107" s="4">
        <v>0.05</v>
      </c>
      <c r="AB1107" s="4">
        <v>0.11</v>
      </c>
      <c r="AC1107" s="4">
        <v>0.11</v>
      </c>
      <c r="AD1107" s="4">
        <v>0.10973593821344126</v>
      </c>
    </row>
    <row r="1108" spans="25:30" x14ac:dyDescent="0.25">
      <c r="Y1108" s="2" t="s">
        <v>4686</v>
      </c>
      <c r="Z1108" s="3" t="s">
        <v>4687</v>
      </c>
      <c r="AA1108" s="4">
        <v>0</v>
      </c>
      <c r="AB1108" s="4">
        <v>0</v>
      </c>
      <c r="AC1108" s="4">
        <v>0</v>
      </c>
      <c r="AD1108" s="4">
        <v>0</v>
      </c>
    </row>
    <row r="1109" spans="25:30" x14ac:dyDescent="0.25">
      <c r="Y1109" s="2" t="s">
        <v>4688</v>
      </c>
      <c r="Z1109" s="3" t="s">
        <v>4689</v>
      </c>
      <c r="AA1109" s="4">
        <v>0</v>
      </c>
      <c r="AB1109" s="4">
        <v>0</v>
      </c>
      <c r="AC1109" s="4">
        <v>0</v>
      </c>
      <c r="AD1109" s="4">
        <v>0</v>
      </c>
    </row>
    <row r="1110" spans="25:30" x14ac:dyDescent="0.25">
      <c r="Y1110" s="2" t="s">
        <v>4690</v>
      </c>
      <c r="Z1110" s="3" t="s">
        <v>4691</v>
      </c>
      <c r="AA1110" s="4">
        <v>0</v>
      </c>
      <c r="AB1110" s="4">
        <v>0</v>
      </c>
      <c r="AC1110" s="4">
        <v>0</v>
      </c>
      <c r="AD1110" s="4">
        <v>0</v>
      </c>
    </row>
    <row r="1111" spans="25:30" x14ac:dyDescent="0.25">
      <c r="Y1111" s="2" t="s">
        <v>4692</v>
      </c>
      <c r="Z1111" s="3" t="s">
        <v>4693</v>
      </c>
      <c r="AA1111" s="4">
        <v>0.51</v>
      </c>
      <c r="AB1111" s="4">
        <v>1.02</v>
      </c>
      <c r="AC1111" s="4">
        <v>0.48</v>
      </c>
      <c r="AD1111" s="4">
        <v>0.46368541390154988</v>
      </c>
    </row>
    <row r="1112" spans="25:30" x14ac:dyDescent="0.25">
      <c r="Y1112" s="2" t="s">
        <v>4694</v>
      </c>
      <c r="Z1112" s="3" t="s">
        <v>4695</v>
      </c>
      <c r="AA1112" s="4">
        <v>29.01</v>
      </c>
      <c r="AB1112" s="4">
        <v>58.02</v>
      </c>
      <c r="AC1112" s="4">
        <v>57.34</v>
      </c>
      <c r="AD1112" s="4">
        <v>55.630098766625935</v>
      </c>
    </row>
    <row r="1113" spans="25:30" x14ac:dyDescent="0.25">
      <c r="Y1113" s="2" t="s">
        <v>4696</v>
      </c>
      <c r="Z1113" s="3" t="s">
        <v>2901</v>
      </c>
      <c r="AA1113" s="4">
        <v>0</v>
      </c>
      <c r="AB1113" s="4">
        <v>0</v>
      </c>
      <c r="AC1113" s="4">
        <v>20.81</v>
      </c>
      <c r="AD1113" s="4">
        <v>43.321869928559259</v>
      </c>
    </row>
    <row r="1114" spans="25:30" x14ac:dyDescent="0.25">
      <c r="Y1114" s="2" t="s">
        <v>4697</v>
      </c>
      <c r="Z1114" s="3" t="s">
        <v>1594</v>
      </c>
      <c r="AA1114" s="4">
        <v>73.52</v>
      </c>
      <c r="AB1114" s="4">
        <v>146.88999999999999</v>
      </c>
      <c r="AC1114" s="4">
        <v>145.28</v>
      </c>
      <c r="AD1114" s="4">
        <v>181.45087386477996</v>
      </c>
    </row>
    <row r="1115" spans="25:30" x14ac:dyDescent="0.25">
      <c r="Y1115" s="2" t="s">
        <v>4698</v>
      </c>
      <c r="Z1115" s="3" t="s">
        <v>1769</v>
      </c>
      <c r="AA1115" s="4">
        <v>108.06</v>
      </c>
      <c r="AB1115" s="4">
        <v>185.9</v>
      </c>
      <c r="AC1115" s="4">
        <v>190.94</v>
      </c>
      <c r="AD1115" s="4">
        <v>187.11939005406285</v>
      </c>
    </row>
    <row r="1116" spans="25:30" x14ac:dyDescent="0.25">
      <c r="Y1116" s="2" t="s">
        <v>4699</v>
      </c>
      <c r="Z1116" s="3" t="s">
        <v>4700</v>
      </c>
      <c r="AA1116" s="4">
        <v>22.92</v>
      </c>
      <c r="AB1116" s="4">
        <v>45.84</v>
      </c>
      <c r="AC1116" s="4">
        <v>46.3</v>
      </c>
      <c r="AD1116" s="4">
        <v>44.917374876851959</v>
      </c>
    </row>
    <row r="1117" spans="25:30" x14ac:dyDescent="0.25">
      <c r="Y1117" s="2" t="s">
        <v>4701</v>
      </c>
      <c r="Z1117" s="3" t="s">
        <v>599</v>
      </c>
      <c r="AA1117" s="4">
        <v>11.15</v>
      </c>
      <c r="AB1117" s="4">
        <v>22.3</v>
      </c>
      <c r="AC1117" s="4">
        <v>25.75</v>
      </c>
      <c r="AD1117" s="4">
        <v>24.985785997222681</v>
      </c>
    </row>
    <row r="1118" spans="25:30" x14ac:dyDescent="0.25">
      <c r="Y1118" s="2" t="s">
        <v>4702</v>
      </c>
      <c r="Z1118" s="3" t="s">
        <v>4495</v>
      </c>
      <c r="AA1118" s="4">
        <v>0</v>
      </c>
      <c r="AB1118" s="4">
        <v>0</v>
      </c>
      <c r="AC1118" s="4">
        <v>0</v>
      </c>
      <c r="AD1118" s="4">
        <v>0</v>
      </c>
    </row>
    <row r="1119" spans="25:30" x14ac:dyDescent="0.25">
      <c r="Y1119" s="2" t="s">
        <v>4703</v>
      </c>
      <c r="Z1119" s="3" t="s">
        <v>614</v>
      </c>
      <c r="AA1119" s="4">
        <v>11.72</v>
      </c>
      <c r="AB1119" s="4">
        <v>15.15</v>
      </c>
      <c r="AC1119" s="4">
        <v>31.64</v>
      </c>
      <c r="AD1119" s="4">
        <v>30.696903498721877</v>
      </c>
    </row>
    <row r="1120" spans="25:30" x14ac:dyDescent="0.25">
      <c r="Y1120" s="2" t="s">
        <v>4704</v>
      </c>
      <c r="Z1120" s="3" t="s">
        <v>151</v>
      </c>
      <c r="AA1120" s="4">
        <v>12.98</v>
      </c>
      <c r="AB1120" s="4">
        <v>25.95</v>
      </c>
      <c r="AC1120" s="4">
        <v>31.65</v>
      </c>
      <c r="AD1120" s="4">
        <v>30.708149942262114</v>
      </c>
    </row>
    <row r="1121" spans="25:30" x14ac:dyDescent="0.25">
      <c r="Y1121" s="2" t="s">
        <v>4705</v>
      </c>
      <c r="Z1121" s="3" t="s">
        <v>743</v>
      </c>
      <c r="AA1121" s="4">
        <v>148.44</v>
      </c>
      <c r="AB1121" s="4">
        <v>125.33000000000001</v>
      </c>
      <c r="AC1121" s="4">
        <v>111.71000000000001</v>
      </c>
      <c r="AD1121" s="4">
        <v>126.31767637009455</v>
      </c>
    </row>
    <row r="1122" spans="25:30" x14ac:dyDescent="0.25">
      <c r="Y1122" s="2" t="s">
        <v>4706</v>
      </c>
      <c r="Z1122" s="3" t="s">
        <v>759</v>
      </c>
      <c r="AA1122" s="4">
        <v>113.6</v>
      </c>
      <c r="AB1122" s="4">
        <v>246.64</v>
      </c>
      <c r="AC1122" s="4">
        <v>305.25</v>
      </c>
      <c r="AD1122" s="4">
        <v>326.93538142506463</v>
      </c>
    </row>
    <row r="1123" spans="25:30" x14ac:dyDescent="0.25">
      <c r="Y1123" s="2" t="s">
        <v>4707</v>
      </c>
      <c r="Z1123" s="3" t="s">
        <v>1217</v>
      </c>
      <c r="AA1123" s="4">
        <v>36.69</v>
      </c>
      <c r="AB1123" s="4">
        <v>141.97</v>
      </c>
      <c r="AC1123" s="4">
        <v>144.29</v>
      </c>
      <c r="AD1123" s="4">
        <v>175.83461247754488</v>
      </c>
    </row>
    <row r="1124" spans="25:30" x14ac:dyDescent="0.25">
      <c r="Y1124" s="2" t="s">
        <v>4708</v>
      </c>
      <c r="Z1124" s="3" t="s">
        <v>875</v>
      </c>
      <c r="AA1124" s="4">
        <v>0</v>
      </c>
      <c r="AB1124" s="4">
        <v>0</v>
      </c>
      <c r="AC1124" s="4">
        <v>0</v>
      </c>
      <c r="AD1124" s="4">
        <v>0</v>
      </c>
    </row>
    <row r="1125" spans="25:30" x14ac:dyDescent="0.25">
      <c r="Y1125" s="2" t="s">
        <v>4709</v>
      </c>
      <c r="Z1125" s="3" t="s">
        <v>4710</v>
      </c>
      <c r="AA1125" s="4">
        <v>0</v>
      </c>
      <c r="AB1125" s="4">
        <v>0</v>
      </c>
      <c r="AC1125" s="4">
        <v>0</v>
      </c>
      <c r="AD1125" s="4">
        <v>0</v>
      </c>
    </row>
    <row r="1126" spans="25:30" x14ac:dyDescent="0.25">
      <c r="Y1126" s="2" t="s">
        <v>4711</v>
      </c>
      <c r="Z1126" s="3" t="s">
        <v>1781</v>
      </c>
      <c r="AA1126" s="4">
        <v>1.84</v>
      </c>
      <c r="AB1126" s="4">
        <v>3.53</v>
      </c>
      <c r="AC1126" s="4">
        <v>4.6500000000000004</v>
      </c>
      <c r="AD1126" s="4">
        <v>4.2987575671223723</v>
      </c>
    </row>
    <row r="1127" spans="25:30" x14ac:dyDescent="0.25">
      <c r="Y1127" s="2" t="s">
        <v>4712</v>
      </c>
      <c r="Z1127" s="3" t="s">
        <v>1474</v>
      </c>
      <c r="AA1127" s="4">
        <v>4.41</v>
      </c>
      <c r="AB1127" s="4">
        <v>8.67</v>
      </c>
      <c r="AC1127" s="4">
        <v>9.5500000000000007</v>
      </c>
      <c r="AD1127" s="4">
        <v>11.725747086127798</v>
      </c>
    </row>
    <row r="1128" spans="25:30" x14ac:dyDescent="0.25">
      <c r="Y1128" s="2" t="s">
        <v>4713</v>
      </c>
      <c r="Z1128" s="3" t="s">
        <v>4714</v>
      </c>
      <c r="AA1128" s="4">
        <v>1.6700000000000002</v>
      </c>
      <c r="AB1128" s="4">
        <v>3.75</v>
      </c>
      <c r="AC1128" s="4">
        <v>4.13</v>
      </c>
      <c r="AD1128" s="4">
        <v>0.91893022805743463</v>
      </c>
    </row>
    <row r="1129" spans="25:30" x14ac:dyDescent="0.25">
      <c r="Y1129" s="2" t="s">
        <v>4715</v>
      </c>
      <c r="Z1129" s="3" t="s">
        <v>4716</v>
      </c>
      <c r="AA1129" s="4">
        <v>0</v>
      </c>
      <c r="AB1129" s="4">
        <v>0</v>
      </c>
      <c r="AC1129" s="4">
        <v>0</v>
      </c>
      <c r="AD1129" s="4">
        <v>0</v>
      </c>
    </row>
    <row r="1130" spans="25:30" x14ac:dyDescent="0.25">
      <c r="Y1130" s="2" t="s">
        <v>4717</v>
      </c>
      <c r="Z1130" s="3" t="s">
        <v>177</v>
      </c>
      <c r="AA1130" s="4">
        <v>0</v>
      </c>
      <c r="AB1130" s="4">
        <v>0</v>
      </c>
      <c r="AC1130" s="4">
        <v>0</v>
      </c>
      <c r="AD1130" s="4">
        <v>0</v>
      </c>
    </row>
    <row r="1131" spans="25:30" x14ac:dyDescent="0.25">
      <c r="Y1131" s="2" t="s">
        <v>4718</v>
      </c>
      <c r="Z1131" s="3" t="s">
        <v>4719</v>
      </c>
      <c r="AA1131" s="4">
        <v>47.59</v>
      </c>
      <c r="AB1131" s="4">
        <v>77.87</v>
      </c>
      <c r="AC1131" s="4">
        <v>87.21</v>
      </c>
      <c r="AD1131" s="4">
        <v>112.50191688226342</v>
      </c>
    </row>
    <row r="1132" spans="25:30" x14ac:dyDescent="0.25">
      <c r="Y1132" s="2" t="s">
        <v>4720</v>
      </c>
      <c r="Z1132" s="3" t="s">
        <v>301</v>
      </c>
      <c r="AA1132" s="4">
        <v>3.42</v>
      </c>
      <c r="AB1132" s="4">
        <v>7.62</v>
      </c>
      <c r="AC1132" s="4">
        <v>9.33</v>
      </c>
      <c r="AD1132" s="4">
        <v>8.7416964942746151</v>
      </c>
    </row>
    <row r="1133" spans="25:30" x14ac:dyDescent="0.25">
      <c r="Y1133" s="2" t="s">
        <v>4721</v>
      </c>
      <c r="Z1133" s="3" t="s">
        <v>4722</v>
      </c>
      <c r="AA1133" s="4">
        <v>0</v>
      </c>
      <c r="AB1133" s="4">
        <v>0</v>
      </c>
      <c r="AC1133" s="4">
        <v>0</v>
      </c>
      <c r="AD1133" s="4">
        <v>0</v>
      </c>
    </row>
    <row r="1134" spans="25:30" x14ac:dyDescent="0.25">
      <c r="Y1134" s="2" t="s">
        <v>4723</v>
      </c>
      <c r="Z1134" s="3" t="s">
        <v>4724</v>
      </c>
      <c r="AA1134" s="4">
        <v>0</v>
      </c>
      <c r="AB1134" s="4">
        <v>0</v>
      </c>
      <c r="AC1134" s="4">
        <v>0</v>
      </c>
      <c r="AD1134" s="4">
        <v>0</v>
      </c>
    </row>
    <row r="1135" spans="25:30" x14ac:dyDescent="0.25">
      <c r="Y1135" s="2" t="s">
        <v>4725</v>
      </c>
      <c r="Z1135" s="3" t="s">
        <v>4726</v>
      </c>
      <c r="AA1135" s="4">
        <v>221.37</v>
      </c>
      <c r="AB1135" s="4">
        <v>368.95</v>
      </c>
      <c r="AC1135" s="4">
        <v>510.84</v>
      </c>
      <c r="AD1135" s="4">
        <v>375.62902162368346</v>
      </c>
    </row>
    <row r="1136" spans="25:30" x14ac:dyDescent="0.25">
      <c r="Y1136" s="2" t="s">
        <v>4727</v>
      </c>
      <c r="Z1136" s="3" t="s">
        <v>2761</v>
      </c>
      <c r="AA1136" s="4">
        <v>148.16999999999999</v>
      </c>
      <c r="AB1136" s="4">
        <v>313.49</v>
      </c>
      <c r="AC1136" s="4">
        <v>339.61</v>
      </c>
      <c r="AD1136" s="4">
        <v>277.48465192329417</v>
      </c>
    </row>
    <row r="1137" spans="25:30" x14ac:dyDescent="0.25">
      <c r="Y1137" s="2" t="s">
        <v>4728</v>
      </c>
      <c r="Z1137" s="3" t="s">
        <v>190</v>
      </c>
      <c r="AA1137" s="4">
        <v>25.66</v>
      </c>
      <c r="AB1137" s="4">
        <v>50.3</v>
      </c>
      <c r="AC1137" s="4">
        <v>55.99</v>
      </c>
      <c r="AD1137" s="4">
        <v>62.719452814232788</v>
      </c>
    </row>
    <row r="1138" spans="25:30" x14ac:dyDescent="0.25">
      <c r="Y1138" s="2" t="s">
        <v>4729</v>
      </c>
      <c r="Z1138" s="3" t="s">
        <v>4730</v>
      </c>
      <c r="AA1138" s="4">
        <v>0.49</v>
      </c>
      <c r="AB1138" s="4">
        <v>0.95</v>
      </c>
      <c r="AC1138" s="4">
        <v>0.89</v>
      </c>
      <c r="AD1138" s="4">
        <v>2.1215171544752343</v>
      </c>
    </row>
    <row r="1139" spans="25:30" x14ac:dyDescent="0.25">
      <c r="Y1139" s="2" t="s">
        <v>4731</v>
      </c>
      <c r="Z1139" s="3" t="s">
        <v>4732</v>
      </c>
      <c r="AA1139" s="4">
        <v>10.91</v>
      </c>
      <c r="AB1139" s="4">
        <v>22.36</v>
      </c>
      <c r="AC1139" s="4">
        <v>24.73</v>
      </c>
      <c r="AD1139" s="4">
        <v>23.846303770509181</v>
      </c>
    </row>
    <row r="1140" spans="25:30" x14ac:dyDescent="0.25">
      <c r="Y1140" s="2" t="s">
        <v>4733</v>
      </c>
      <c r="Z1140" s="3" t="s">
        <v>1193</v>
      </c>
      <c r="AA1140" s="4">
        <v>0</v>
      </c>
      <c r="AB1140" s="4">
        <v>0</v>
      </c>
      <c r="AC1140" s="4">
        <v>0</v>
      </c>
      <c r="AD1140" s="4">
        <v>0</v>
      </c>
    </row>
    <row r="1141" spans="25:30" x14ac:dyDescent="0.25">
      <c r="Y1141" s="2" t="s">
        <v>4734</v>
      </c>
      <c r="Z1141" s="3" t="s">
        <v>4735</v>
      </c>
      <c r="AA1141" s="4">
        <v>4.6500000000000004</v>
      </c>
      <c r="AB1141" s="4">
        <v>7.18</v>
      </c>
      <c r="AC1141" s="4">
        <v>10.23</v>
      </c>
      <c r="AD1141" s="4">
        <v>11.293348481021557</v>
      </c>
    </row>
    <row r="1142" spans="25:30" x14ac:dyDescent="0.25">
      <c r="Y1142" s="2" t="s">
        <v>4736</v>
      </c>
      <c r="Z1142" s="3" t="s">
        <v>1957</v>
      </c>
      <c r="AA1142" s="4">
        <v>0</v>
      </c>
      <c r="AB1142" s="4">
        <v>0</v>
      </c>
      <c r="AC1142" s="4">
        <v>0</v>
      </c>
      <c r="AD1142" s="4">
        <v>0</v>
      </c>
    </row>
    <row r="1143" spans="25:30" x14ac:dyDescent="0.25">
      <c r="Y1143" s="2" t="s">
        <v>4737</v>
      </c>
      <c r="Z1143" s="3" t="s">
        <v>2901</v>
      </c>
      <c r="AA1143" s="4">
        <v>2.61</v>
      </c>
      <c r="AB1143" s="4">
        <v>5.28</v>
      </c>
      <c r="AC1143" s="4">
        <v>6.1</v>
      </c>
      <c r="AD1143" s="4">
        <v>7.2654715819480362</v>
      </c>
    </row>
    <row r="1144" spans="25:30" x14ac:dyDescent="0.25">
      <c r="Y1144" s="2" t="s">
        <v>4738</v>
      </c>
      <c r="Z1144" s="3" t="s">
        <v>4739</v>
      </c>
      <c r="AA1144" s="4">
        <v>3.5700000000000003</v>
      </c>
      <c r="AB1144" s="4">
        <v>8.4700000000000006</v>
      </c>
      <c r="AC1144" s="4">
        <v>9.68</v>
      </c>
      <c r="AD1144" s="4">
        <v>8.711393785696524</v>
      </c>
    </row>
    <row r="1145" spans="25:30" x14ac:dyDescent="0.25">
      <c r="Y1145" s="2" t="s">
        <v>4740</v>
      </c>
      <c r="Z1145" s="3" t="s">
        <v>3717</v>
      </c>
      <c r="AA1145" s="4">
        <v>18.739999999999998</v>
      </c>
      <c r="AB1145" s="4">
        <v>36.01</v>
      </c>
      <c r="AC1145" s="4">
        <v>37.03</v>
      </c>
      <c r="AD1145" s="4">
        <v>43.380752269752961</v>
      </c>
    </row>
    <row r="1146" spans="25:30" x14ac:dyDescent="0.25">
      <c r="Y1146" s="2" t="s">
        <v>4741</v>
      </c>
      <c r="Z1146" s="3" t="s">
        <v>4742</v>
      </c>
      <c r="AA1146" s="4">
        <v>15.03</v>
      </c>
      <c r="AB1146" s="4">
        <v>25.02</v>
      </c>
      <c r="AC1146" s="4">
        <v>27.72</v>
      </c>
      <c r="AD1146" s="4">
        <v>25.063878722862153</v>
      </c>
    </row>
    <row r="1147" spans="25:30" x14ac:dyDescent="0.25">
      <c r="Y1147" s="2" t="s">
        <v>4743</v>
      </c>
      <c r="Z1147" s="3" t="s">
        <v>4744</v>
      </c>
      <c r="AA1147" s="4">
        <v>0</v>
      </c>
      <c r="AB1147" s="4">
        <v>0</v>
      </c>
      <c r="AC1147" s="4">
        <v>0</v>
      </c>
      <c r="AD1147" s="4">
        <v>0</v>
      </c>
    </row>
    <row r="1148" spans="25:30" x14ac:dyDescent="0.25">
      <c r="Y1148" s="2" t="s">
        <v>4745</v>
      </c>
      <c r="Z1148" s="3" t="s">
        <v>1511</v>
      </c>
      <c r="AA1148" s="4">
        <v>51.22</v>
      </c>
      <c r="AB1148" s="4">
        <v>117.4</v>
      </c>
      <c r="AC1148" s="4">
        <v>125.02000000000001</v>
      </c>
      <c r="AD1148" s="4">
        <v>104.19646236244638</v>
      </c>
    </row>
    <row r="1149" spans="25:30" x14ac:dyDescent="0.25">
      <c r="Y1149" s="2" t="s">
        <v>4746</v>
      </c>
      <c r="Z1149" s="3" t="s">
        <v>1835</v>
      </c>
      <c r="AA1149" s="4">
        <v>0</v>
      </c>
      <c r="AB1149" s="4">
        <v>0</v>
      </c>
      <c r="AC1149" s="4">
        <v>0</v>
      </c>
      <c r="AD1149" s="4">
        <v>0</v>
      </c>
    </row>
    <row r="1150" spans="25:30" x14ac:dyDescent="0.25">
      <c r="Y1150" s="2" t="s">
        <v>4747</v>
      </c>
      <c r="Z1150" s="3" t="s">
        <v>4748</v>
      </c>
      <c r="AA1150" s="4">
        <v>0</v>
      </c>
      <c r="AB1150" s="4">
        <v>0</v>
      </c>
      <c r="AC1150" s="4">
        <v>0</v>
      </c>
      <c r="AD1150" s="4">
        <v>0</v>
      </c>
    </row>
    <row r="1151" spans="25:30" x14ac:dyDescent="0.25">
      <c r="Y1151" s="2" t="s">
        <v>4749</v>
      </c>
      <c r="Z1151" s="3" t="s">
        <v>4750</v>
      </c>
      <c r="AA1151" s="4">
        <v>0</v>
      </c>
      <c r="AB1151" s="4">
        <v>0.16</v>
      </c>
      <c r="AC1151" s="4">
        <v>0.18</v>
      </c>
      <c r="AD1151" s="4">
        <v>0.27417439133040744</v>
      </c>
    </row>
    <row r="1152" spans="25:30" x14ac:dyDescent="0.25">
      <c r="Y1152" s="2" t="s">
        <v>4751</v>
      </c>
      <c r="Z1152" s="3" t="s">
        <v>137</v>
      </c>
      <c r="AA1152" s="4">
        <v>29.96</v>
      </c>
      <c r="AB1152" s="4">
        <v>73.73</v>
      </c>
      <c r="AC1152" s="4">
        <v>79.91</v>
      </c>
      <c r="AD1152" s="4">
        <v>118.43616219918584</v>
      </c>
    </row>
    <row r="1153" spans="25:30" x14ac:dyDescent="0.25">
      <c r="Y1153" s="2" t="s">
        <v>4752</v>
      </c>
      <c r="Z1153" s="3" t="s">
        <v>4297</v>
      </c>
      <c r="AA1153" s="4">
        <v>2.77</v>
      </c>
      <c r="AB1153" s="4">
        <v>3.97</v>
      </c>
      <c r="AC1153" s="4">
        <v>2.63</v>
      </c>
      <c r="AD1153" s="4">
        <v>21.336512260377187</v>
      </c>
    </row>
    <row r="1154" spans="25:30" x14ac:dyDescent="0.25">
      <c r="Y1154" s="2" t="s">
        <v>4753</v>
      </c>
      <c r="Z1154" s="3" t="s">
        <v>4351</v>
      </c>
      <c r="AA1154" s="4">
        <v>7.58</v>
      </c>
      <c r="AB1154" s="4">
        <v>15.66</v>
      </c>
      <c r="AC1154" s="4">
        <v>18.23</v>
      </c>
      <c r="AD1154" s="4">
        <v>19.007098529118586</v>
      </c>
    </row>
    <row r="1155" spans="25:30" x14ac:dyDescent="0.25">
      <c r="Y1155" s="2" t="s">
        <v>4754</v>
      </c>
      <c r="Z1155" s="3" t="s">
        <v>114</v>
      </c>
      <c r="AA1155" s="4">
        <v>45.29</v>
      </c>
      <c r="AB1155" s="4">
        <v>121.63</v>
      </c>
      <c r="AC1155" s="4">
        <v>128.84</v>
      </c>
      <c r="AD1155" s="4">
        <v>126.32658548965701</v>
      </c>
    </row>
    <row r="1156" spans="25:30" x14ac:dyDescent="0.25">
      <c r="Y1156" s="2" t="s">
        <v>4755</v>
      </c>
      <c r="Z1156" s="3" t="s">
        <v>4756</v>
      </c>
      <c r="AA1156" s="4">
        <v>7.5</v>
      </c>
      <c r="AB1156" s="4">
        <v>36.729999999999997</v>
      </c>
      <c r="AC1156" s="4">
        <v>36.729999999999997</v>
      </c>
      <c r="AD1156" s="4">
        <v>35.639898230684395</v>
      </c>
    </row>
    <row r="1157" spans="25:30" x14ac:dyDescent="0.25">
      <c r="Y1157" s="2" t="s">
        <v>4757</v>
      </c>
      <c r="Z1157" s="3" t="s">
        <v>4758</v>
      </c>
      <c r="AA1157" s="4">
        <v>105.14999999999999</v>
      </c>
      <c r="AB1157" s="4">
        <v>217.32</v>
      </c>
      <c r="AC1157" s="4">
        <v>213.86</v>
      </c>
      <c r="AD1157" s="4">
        <v>204.65879916114392</v>
      </c>
    </row>
    <row r="1158" spans="25:30" x14ac:dyDescent="0.25">
      <c r="Y1158" s="2" t="s">
        <v>4759</v>
      </c>
      <c r="Z1158" s="3" t="s">
        <v>202</v>
      </c>
      <c r="AA1158" s="4">
        <v>23.13</v>
      </c>
      <c r="AB1158" s="4">
        <v>61.2</v>
      </c>
      <c r="AC1158" s="4">
        <v>47.03</v>
      </c>
      <c r="AD1158" s="4">
        <v>45.625678591884771</v>
      </c>
    </row>
    <row r="1159" spans="25:30" x14ac:dyDescent="0.25">
      <c r="Y1159" s="2" t="s">
        <v>4760</v>
      </c>
      <c r="Z1159" s="3" t="s">
        <v>244</v>
      </c>
      <c r="AA1159" s="4">
        <v>27.05</v>
      </c>
      <c r="AB1159" s="4">
        <v>91.27</v>
      </c>
      <c r="AC1159" s="4">
        <v>88.74</v>
      </c>
      <c r="AD1159" s="4">
        <v>86.705577047157917</v>
      </c>
    </row>
    <row r="1160" spans="25:30" x14ac:dyDescent="0.25">
      <c r="Y1160" s="2" t="s">
        <v>4761</v>
      </c>
      <c r="Z1160" s="3" t="s">
        <v>2189</v>
      </c>
      <c r="AA1160" s="4">
        <v>291.57</v>
      </c>
      <c r="AB1160" s="4">
        <v>1776.32</v>
      </c>
      <c r="AC1160" s="4">
        <v>1780.44</v>
      </c>
      <c r="AD1160" s="4">
        <v>1704.7716004681415</v>
      </c>
    </row>
    <row r="1161" spans="25:30" x14ac:dyDescent="0.25">
      <c r="Y1161" s="2" t="s">
        <v>4762</v>
      </c>
      <c r="Z1161" s="3" t="s">
        <v>301</v>
      </c>
      <c r="AA1161" s="4">
        <v>0.14000000000000001</v>
      </c>
      <c r="AB1161" s="4">
        <v>0.56000000000000005</v>
      </c>
      <c r="AC1161" s="4">
        <v>0.46</v>
      </c>
      <c r="AD1161" s="4">
        <v>0.42942118489925707</v>
      </c>
    </row>
    <row r="1162" spans="25:30" x14ac:dyDescent="0.25">
      <c r="Y1162" s="2" t="s">
        <v>4763</v>
      </c>
      <c r="Z1162" s="3" t="s">
        <v>53</v>
      </c>
      <c r="AA1162" s="4">
        <v>179.61</v>
      </c>
      <c r="AB1162" s="4">
        <v>451.49</v>
      </c>
      <c r="AC1162" s="4">
        <v>253.84</v>
      </c>
      <c r="AD1162" s="4">
        <v>257.78630002157456</v>
      </c>
    </row>
    <row r="1163" spans="25:30" x14ac:dyDescent="0.25">
      <c r="Y1163" s="2" t="s">
        <v>4764</v>
      </c>
      <c r="Z1163" s="3" t="s">
        <v>61</v>
      </c>
      <c r="AA1163" s="4">
        <v>409.95</v>
      </c>
      <c r="AB1163" s="4">
        <v>1089.93</v>
      </c>
      <c r="AC1163" s="4">
        <v>1021.51</v>
      </c>
      <c r="AD1163" s="4">
        <v>1046.6251818339038</v>
      </c>
    </row>
    <row r="1164" spans="25:30" x14ac:dyDescent="0.25">
      <c r="Y1164" s="2" t="s">
        <v>4765</v>
      </c>
      <c r="Z1164" s="3" t="s">
        <v>420</v>
      </c>
      <c r="AA1164" s="4">
        <v>0</v>
      </c>
      <c r="AB1164" s="4">
        <v>0</v>
      </c>
      <c r="AC1164" s="4">
        <v>0</v>
      </c>
      <c r="AD1164" s="4">
        <v>0</v>
      </c>
    </row>
    <row r="1165" spans="25:30" x14ac:dyDescent="0.25">
      <c r="Y1165" s="2" t="s">
        <v>4766</v>
      </c>
      <c r="Z1165" s="3" t="s">
        <v>434</v>
      </c>
      <c r="AA1165" s="4">
        <v>66.22</v>
      </c>
      <c r="AB1165" s="4">
        <v>183.25</v>
      </c>
      <c r="AC1165" s="4">
        <v>186.04000000000002</v>
      </c>
      <c r="AD1165" s="4">
        <v>180.89281629601521</v>
      </c>
    </row>
    <row r="1166" spans="25:30" x14ac:dyDescent="0.25">
      <c r="Y1166" s="2" t="s">
        <v>4767</v>
      </c>
      <c r="Z1166" s="3" t="s">
        <v>3220</v>
      </c>
      <c r="AA1166" s="4">
        <v>155.52000000000001</v>
      </c>
      <c r="AB1166" s="4">
        <v>353.34000000000003</v>
      </c>
      <c r="AC1166" s="4">
        <v>301.01</v>
      </c>
      <c r="AD1166" s="4">
        <v>290.87027511794497</v>
      </c>
    </row>
    <row r="1167" spans="25:30" x14ac:dyDescent="0.25">
      <c r="Y1167" s="2" t="s">
        <v>4768</v>
      </c>
      <c r="Z1167" s="3" t="s">
        <v>4769</v>
      </c>
      <c r="AA1167" s="4">
        <v>6.5</v>
      </c>
      <c r="AB1167" s="4">
        <v>24</v>
      </c>
      <c r="AC1167" s="4">
        <v>23.72</v>
      </c>
      <c r="AD1167" s="4">
        <v>23.777541970644464</v>
      </c>
    </row>
    <row r="1168" spans="25:30" x14ac:dyDescent="0.25">
      <c r="Y1168" s="2" t="s">
        <v>4770</v>
      </c>
      <c r="Z1168" s="3" t="s">
        <v>599</v>
      </c>
      <c r="AA1168" s="4">
        <v>3.66</v>
      </c>
      <c r="AB1168" s="4">
        <v>9.89</v>
      </c>
      <c r="AC1168" s="4">
        <v>9.6300000000000008</v>
      </c>
      <c r="AD1168" s="4">
        <v>9.2367253519006418</v>
      </c>
    </row>
    <row r="1169" spans="25:30" x14ac:dyDescent="0.25">
      <c r="Y1169" s="2" t="s">
        <v>4771</v>
      </c>
      <c r="Z1169" s="3" t="s">
        <v>151</v>
      </c>
      <c r="AA1169" s="4">
        <v>77.989999999999995</v>
      </c>
      <c r="AB1169" s="4">
        <v>233.97</v>
      </c>
      <c r="AC1169" s="4">
        <v>218.94</v>
      </c>
      <c r="AD1169" s="4">
        <v>213.5888089900532</v>
      </c>
    </row>
    <row r="1170" spans="25:30" x14ac:dyDescent="0.25">
      <c r="Y1170" s="2" t="s">
        <v>4772</v>
      </c>
      <c r="Z1170" s="3" t="s">
        <v>1442</v>
      </c>
      <c r="AA1170" s="4">
        <v>46.14</v>
      </c>
      <c r="AB1170" s="4">
        <v>114.58</v>
      </c>
      <c r="AC1170" s="4">
        <v>116.8</v>
      </c>
      <c r="AD1170" s="4">
        <v>121.40381693381688</v>
      </c>
    </row>
    <row r="1171" spans="25:30" x14ac:dyDescent="0.25">
      <c r="Y1171" s="2" t="s">
        <v>4773</v>
      </c>
      <c r="Z1171" s="3" t="s">
        <v>4774</v>
      </c>
      <c r="AA1171" s="4">
        <v>71.009999999999991</v>
      </c>
      <c r="AB1171" s="4">
        <v>141.41</v>
      </c>
      <c r="AC1171" s="4">
        <v>146.57</v>
      </c>
      <c r="AD1171" s="4">
        <v>132.31048523305307</v>
      </c>
    </row>
    <row r="1172" spans="25:30" x14ac:dyDescent="0.25">
      <c r="Y1172" s="2" t="s">
        <v>4775</v>
      </c>
      <c r="Z1172" s="3" t="s">
        <v>4776</v>
      </c>
      <c r="AA1172" s="4">
        <v>1.31</v>
      </c>
      <c r="AB1172" s="4">
        <v>2.5499999999999998</v>
      </c>
      <c r="AC1172" s="4">
        <v>2.4700000000000002</v>
      </c>
      <c r="AD1172" s="4">
        <v>2.2022557936025864</v>
      </c>
    </row>
    <row r="1173" spans="25:30" x14ac:dyDescent="0.25">
      <c r="Y1173" s="2" t="s">
        <v>4777</v>
      </c>
      <c r="Z1173" s="3" t="s">
        <v>4778</v>
      </c>
      <c r="AA1173" s="4">
        <v>50.829999999999991</v>
      </c>
      <c r="AB1173" s="4">
        <v>117.66</v>
      </c>
      <c r="AC1173" s="4">
        <v>86.91</v>
      </c>
      <c r="AD1173" s="4">
        <v>87.621652067089471</v>
      </c>
    </row>
    <row r="1174" spans="25:30" x14ac:dyDescent="0.25">
      <c r="Y1174" s="2" t="s">
        <v>4779</v>
      </c>
      <c r="Z1174" s="3" t="s">
        <v>743</v>
      </c>
      <c r="AA1174" s="4">
        <v>45.39</v>
      </c>
      <c r="AB1174" s="4">
        <v>88.12</v>
      </c>
      <c r="AC1174" s="4">
        <v>85.07</v>
      </c>
      <c r="AD1174" s="4">
        <v>49.867963744726062</v>
      </c>
    </row>
    <row r="1175" spans="25:30" x14ac:dyDescent="0.25">
      <c r="Y1175" s="2" t="s">
        <v>4780</v>
      </c>
      <c r="Z1175" s="3" t="s">
        <v>4781</v>
      </c>
      <c r="AA1175" s="4">
        <v>2.39</v>
      </c>
      <c r="AB1175" s="4">
        <v>4.8899999999999997</v>
      </c>
      <c r="AC1175" s="4">
        <v>5.27</v>
      </c>
      <c r="AD1175" s="4">
        <v>4.1869025268612265</v>
      </c>
    </row>
    <row r="1176" spans="25:30" x14ac:dyDescent="0.25">
      <c r="Y1176" s="2" t="s">
        <v>4782</v>
      </c>
      <c r="Z1176" s="3" t="s">
        <v>163</v>
      </c>
      <c r="AA1176" s="4">
        <v>9.16</v>
      </c>
      <c r="AB1176" s="4">
        <v>18.12</v>
      </c>
      <c r="AC1176" s="4">
        <v>20.89</v>
      </c>
      <c r="AD1176" s="4">
        <v>19.528634384591381</v>
      </c>
    </row>
    <row r="1177" spans="25:30" x14ac:dyDescent="0.25">
      <c r="Y1177" s="2" t="s">
        <v>4783</v>
      </c>
      <c r="Z1177" s="3" t="s">
        <v>4784</v>
      </c>
      <c r="AA1177" s="4">
        <v>0</v>
      </c>
      <c r="AB1177" s="4">
        <v>0</v>
      </c>
      <c r="AC1177" s="4">
        <v>0</v>
      </c>
      <c r="AD1177" s="4">
        <v>0</v>
      </c>
    </row>
    <row r="1178" spans="25:30" x14ac:dyDescent="0.25">
      <c r="Y1178" s="2" t="s">
        <v>4785</v>
      </c>
      <c r="Z1178" s="3" t="s">
        <v>529</v>
      </c>
      <c r="AA1178" s="4">
        <v>112.33</v>
      </c>
      <c r="AB1178" s="4">
        <v>240.62</v>
      </c>
      <c r="AC1178" s="4">
        <v>248.48</v>
      </c>
      <c r="AD1178" s="4">
        <v>281.08234494017182</v>
      </c>
    </row>
    <row r="1179" spans="25:30" x14ac:dyDescent="0.25">
      <c r="Y1179" s="2" t="s">
        <v>4786</v>
      </c>
      <c r="Z1179" s="3" t="s">
        <v>1733</v>
      </c>
      <c r="AA1179" s="4">
        <v>23</v>
      </c>
      <c r="AB1179" s="4">
        <v>45.98</v>
      </c>
      <c r="AC1179" s="4">
        <v>53.2</v>
      </c>
      <c r="AD1179" s="4">
        <v>58.949010401092004</v>
      </c>
    </row>
    <row r="1180" spans="25:30" x14ac:dyDescent="0.25">
      <c r="Y1180" s="2" t="s">
        <v>4787</v>
      </c>
      <c r="Z1180" s="3" t="s">
        <v>230</v>
      </c>
      <c r="AA1180" s="4">
        <v>0</v>
      </c>
      <c r="AB1180" s="4">
        <v>0</v>
      </c>
      <c r="AC1180" s="4">
        <v>0</v>
      </c>
      <c r="AD1180" s="4">
        <v>0</v>
      </c>
    </row>
    <row r="1181" spans="25:30" x14ac:dyDescent="0.25">
      <c r="Y1181" s="2" t="s">
        <v>4788</v>
      </c>
      <c r="Z1181" s="3" t="s">
        <v>4789</v>
      </c>
      <c r="AA1181" s="4">
        <v>2.94</v>
      </c>
      <c r="AB1181" s="4">
        <v>5.83</v>
      </c>
      <c r="AC1181" s="4">
        <v>5.82</v>
      </c>
      <c r="AD1181" s="4">
        <v>5.6637038419377728</v>
      </c>
    </row>
    <row r="1182" spans="25:30" x14ac:dyDescent="0.25">
      <c r="Y1182" s="2" t="s">
        <v>4790</v>
      </c>
      <c r="Z1182" s="3" t="s">
        <v>4791</v>
      </c>
      <c r="AA1182" s="4">
        <v>19.02</v>
      </c>
      <c r="AB1182" s="4">
        <v>36.28</v>
      </c>
      <c r="AC1182" s="4">
        <v>36.57</v>
      </c>
      <c r="AD1182" s="4">
        <v>37.82043803386528</v>
      </c>
    </row>
    <row r="1183" spans="25:30" x14ac:dyDescent="0.25">
      <c r="Y1183" s="2" t="s">
        <v>4792</v>
      </c>
      <c r="Z1183" s="3" t="s">
        <v>177</v>
      </c>
      <c r="AA1183" s="4">
        <v>16.560000000000002</v>
      </c>
      <c r="AB1183" s="4">
        <v>32.82</v>
      </c>
      <c r="AC1183" s="4">
        <v>34.69</v>
      </c>
      <c r="AD1183" s="4">
        <v>30.903261643366744</v>
      </c>
    </row>
    <row r="1184" spans="25:30" x14ac:dyDescent="0.25">
      <c r="Y1184" s="2" t="s">
        <v>4793</v>
      </c>
      <c r="Z1184" s="3" t="s">
        <v>4204</v>
      </c>
      <c r="AA1184" s="4">
        <v>14.38</v>
      </c>
      <c r="AB1184" s="4">
        <v>28.33</v>
      </c>
      <c r="AC1184" s="4">
        <v>37.01</v>
      </c>
      <c r="AD1184" s="4">
        <v>35.096666571993083</v>
      </c>
    </row>
    <row r="1185" spans="25:30" x14ac:dyDescent="0.25">
      <c r="Y1185" s="2" t="s">
        <v>4794</v>
      </c>
      <c r="Z1185" s="3" t="s">
        <v>393</v>
      </c>
      <c r="AA1185" s="4">
        <v>0.52</v>
      </c>
      <c r="AB1185" s="4">
        <v>1.1100000000000001</v>
      </c>
      <c r="AC1185" s="4">
        <v>1.0900000000000001</v>
      </c>
      <c r="AD1185" s="4">
        <v>0.91708876224672642</v>
      </c>
    </row>
    <row r="1186" spans="25:30" x14ac:dyDescent="0.25">
      <c r="Y1186" s="2" t="s">
        <v>4795</v>
      </c>
      <c r="Z1186" s="3" t="s">
        <v>4796</v>
      </c>
      <c r="AA1186" s="4">
        <v>0</v>
      </c>
      <c r="AB1186" s="4">
        <v>0</v>
      </c>
      <c r="AC1186" s="4">
        <v>0</v>
      </c>
      <c r="AD1186" s="4">
        <v>0</v>
      </c>
    </row>
    <row r="1187" spans="25:30" x14ac:dyDescent="0.25">
      <c r="Y1187" s="2" t="s">
        <v>4797</v>
      </c>
      <c r="Z1187" s="3" t="s">
        <v>4798</v>
      </c>
      <c r="AA1187" s="4">
        <v>82.690000000000012</v>
      </c>
      <c r="AB1187" s="4">
        <v>20.55</v>
      </c>
      <c r="AC1187" s="4">
        <v>20.88</v>
      </c>
      <c r="AD1187" s="4">
        <v>19.537015285742232</v>
      </c>
    </row>
    <row r="1188" spans="25:30" x14ac:dyDescent="0.25">
      <c r="Y1188" s="2" t="s">
        <v>4799</v>
      </c>
      <c r="Z1188" s="3" t="s">
        <v>434</v>
      </c>
      <c r="AA1188" s="4">
        <v>161.99</v>
      </c>
      <c r="AB1188" s="4">
        <v>378.20000000000005</v>
      </c>
      <c r="AC1188" s="4">
        <v>344.65</v>
      </c>
      <c r="AD1188" s="4">
        <v>311.21446631893662</v>
      </c>
    </row>
    <row r="1189" spans="25:30" x14ac:dyDescent="0.25">
      <c r="Y1189" s="2" t="s">
        <v>4800</v>
      </c>
      <c r="Z1189" s="3" t="s">
        <v>468</v>
      </c>
      <c r="AA1189" s="4">
        <v>129.34</v>
      </c>
      <c r="AB1189" s="4">
        <v>261.51</v>
      </c>
      <c r="AC1189" s="4">
        <v>230.8</v>
      </c>
      <c r="AD1189" s="4">
        <v>207.34073313092773</v>
      </c>
    </row>
    <row r="1190" spans="25:30" x14ac:dyDescent="0.25">
      <c r="Y1190" s="2" t="s">
        <v>4801</v>
      </c>
      <c r="Z1190" s="3" t="s">
        <v>2635</v>
      </c>
      <c r="AA1190" s="4">
        <v>25.55</v>
      </c>
      <c r="AB1190" s="4">
        <v>45.02</v>
      </c>
      <c r="AC1190" s="4">
        <v>43.69</v>
      </c>
      <c r="AD1190" s="4">
        <v>40.984401036520602</v>
      </c>
    </row>
    <row r="1191" spans="25:30" x14ac:dyDescent="0.25">
      <c r="Y1191" s="2" t="s">
        <v>4802</v>
      </c>
      <c r="Z1191" s="3" t="s">
        <v>3472</v>
      </c>
      <c r="AA1191" s="4">
        <v>49.21</v>
      </c>
      <c r="AB1191" s="4">
        <v>96.89</v>
      </c>
      <c r="AC1191" s="4">
        <v>131.72</v>
      </c>
      <c r="AD1191" s="4">
        <v>127.98912809927943</v>
      </c>
    </row>
    <row r="1192" spans="25:30" x14ac:dyDescent="0.25">
      <c r="Y1192" s="2" t="s">
        <v>4803</v>
      </c>
      <c r="Z1192" s="3" t="s">
        <v>4804</v>
      </c>
      <c r="AA1192" s="4">
        <v>40.769999999999996</v>
      </c>
      <c r="AB1192" s="4">
        <v>63.47</v>
      </c>
      <c r="AC1192" s="4">
        <v>89.75</v>
      </c>
      <c r="AD1192" s="4">
        <v>90.833710828962523</v>
      </c>
    </row>
    <row r="1193" spans="25:30" x14ac:dyDescent="0.25">
      <c r="Y1193" s="2" t="s">
        <v>4805</v>
      </c>
      <c r="Z1193" s="3" t="s">
        <v>4806</v>
      </c>
      <c r="AA1193" s="4">
        <v>0</v>
      </c>
      <c r="AB1193" s="4">
        <v>0</v>
      </c>
      <c r="AC1193" s="4">
        <v>0</v>
      </c>
      <c r="AD1193" s="4">
        <v>0</v>
      </c>
    </row>
    <row r="1194" spans="25:30" x14ac:dyDescent="0.25">
      <c r="Y1194" s="2" t="s">
        <v>4807</v>
      </c>
      <c r="Z1194" s="3" t="s">
        <v>151</v>
      </c>
      <c r="AA1194" s="4">
        <v>68.739999999999995</v>
      </c>
      <c r="AB1194" s="4">
        <v>138.77000000000001</v>
      </c>
      <c r="AC1194" s="4">
        <v>202.44</v>
      </c>
      <c r="AD1194" s="4">
        <v>152.57064518189367</v>
      </c>
    </row>
    <row r="1195" spans="25:30" x14ac:dyDescent="0.25">
      <c r="Y1195" s="2" t="s">
        <v>4808</v>
      </c>
      <c r="Z1195" s="3" t="s">
        <v>4809</v>
      </c>
      <c r="AA1195" s="4">
        <v>16.59</v>
      </c>
      <c r="AB1195" s="4">
        <v>65.150000000000006</v>
      </c>
      <c r="AC1195" s="4">
        <v>64.8</v>
      </c>
      <c r="AD1195" s="4">
        <v>60.134244680320514</v>
      </c>
    </row>
    <row r="1196" spans="25:30" x14ac:dyDescent="0.25">
      <c r="Y1196" s="2" t="s">
        <v>4810</v>
      </c>
      <c r="Z1196" s="3" t="s">
        <v>4811</v>
      </c>
      <c r="AA1196" s="4">
        <v>8.0299999999999994</v>
      </c>
      <c r="AB1196" s="4">
        <v>21.59</v>
      </c>
      <c r="AC1196" s="4">
        <v>21.08</v>
      </c>
      <c r="AD1196" s="4">
        <v>20.581607253127725</v>
      </c>
    </row>
    <row r="1197" spans="25:30" x14ac:dyDescent="0.25">
      <c r="Y1197" s="2" t="s">
        <v>4812</v>
      </c>
      <c r="Z1197" s="3" t="s">
        <v>4813</v>
      </c>
      <c r="AA1197" s="4">
        <v>4.26</v>
      </c>
      <c r="AB1197" s="4">
        <v>10.17</v>
      </c>
      <c r="AC1197" s="4">
        <v>0</v>
      </c>
      <c r="AD1197" s="4">
        <v>0</v>
      </c>
    </row>
    <row r="1198" spans="25:30" x14ac:dyDescent="0.25">
      <c r="Y1198" s="2" t="s">
        <v>4814</v>
      </c>
      <c r="Z1198" s="3" t="s">
        <v>4815</v>
      </c>
      <c r="AA1198" s="4">
        <v>3.97</v>
      </c>
      <c r="AB1198" s="4">
        <v>6.19</v>
      </c>
      <c r="AC1198" s="4">
        <v>5.83</v>
      </c>
      <c r="AD1198" s="4">
        <v>5.6968014716438038</v>
      </c>
    </row>
    <row r="1199" spans="25:30" x14ac:dyDescent="0.25">
      <c r="Y1199" s="2" t="s">
        <v>4816</v>
      </c>
      <c r="Z1199" s="3" t="s">
        <v>4817</v>
      </c>
      <c r="AA1199" s="4">
        <v>6.44</v>
      </c>
      <c r="AB1199" s="4">
        <v>11.05</v>
      </c>
      <c r="AC1199" s="4">
        <v>10.56</v>
      </c>
      <c r="AD1199" s="4">
        <v>10.912393403545043</v>
      </c>
    </row>
    <row r="1200" spans="25:30" x14ac:dyDescent="0.25">
      <c r="Y1200" s="2" t="s">
        <v>4818</v>
      </c>
      <c r="Z1200" s="3" t="s">
        <v>2065</v>
      </c>
      <c r="AA1200" s="4">
        <v>71.95</v>
      </c>
      <c r="AB1200" s="4">
        <v>143.44999999999999</v>
      </c>
      <c r="AC1200" s="4">
        <v>134.88999999999999</v>
      </c>
      <c r="AD1200" s="4">
        <v>130.01885758902037</v>
      </c>
    </row>
    <row r="1201" spans="25:30" x14ac:dyDescent="0.25">
      <c r="Y1201" s="2" t="s">
        <v>4819</v>
      </c>
      <c r="Z1201" s="3" t="s">
        <v>61</v>
      </c>
      <c r="AA1201" s="4">
        <v>11.19</v>
      </c>
      <c r="AB1201" s="4">
        <v>22.59</v>
      </c>
      <c r="AC1201" s="4">
        <v>8.0500000000000007</v>
      </c>
      <c r="AD1201" s="4">
        <v>7.7400632851352986</v>
      </c>
    </row>
    <row r="1202" spans="25:30" x14ac:dyDescent="0.25">
      <c r="Y1202" s="2" t="s">
        <v>4820</v>
      </c>
      <c r="Z1202" s="3" t="s">
        <v>440</v>
      </c>
      <c r="AA1202" s="4">
        <v>0</v>
      </c>
      <c r="AB1202" s="4">
        <v>0</v>
      </c>
      <c r="AC1202" s="4">
        <v>0</v>
      </c>
      <c r="AD1202" s="4">
        <v>0</v>
      </c>
    </row>
    <row r="1203" spans="25:30" x14ac:dyDescent="0.25">
      <c r="Y1203" s="2" t="s">
        <v>4821</v>
      </c>
      <c r="Z1203" s="3" t="s">
        <v>4822</v>
      </c>
      <c r="AA1203" s="4">
        <v>0</v>
      </c>
      <c r="AB1203" s="4">
        <v>0</v>
      </c>
      <c r="AC1203" s="4">
        <v>0</v>
      </c>
      <c r="AD1203" s="4">
        <v>0</v>
      </c>
    </row>
    <row r="1204" spans="25:30" x14ac:dyDescent="0.25">
      <c r="Y1204" s="2" t="s">
        <v>4823</v>
      </c>
      <c r="Z1204" s="3" t="s">
        <v>1343</v>
      </c>
      <c r="AA1204" s="4">
        <v>27.2</v>
      </c>
      <c r="AB1204" s="4">
        <v>53.98</v>
      </c>
      <c r="AC1204" s="4">
        <v>53.1</v>
      </c>
      <c r="AD1204" s="4">
        <v>50.930532977055265</v>
      </c>
    </row>
    <row r="1205" spans="25:30" x14ac:dyDescent="0.25">
      <c r="Y1205" s="2" t="s">
        <v>4824</v>
      </c>
      <c r="Z1205" s="3" t="s">
        <v>4825</v>
      </c>
      <c r="AA1205" s="4">
        <v>19.97</v>
      </c>
      <c r="AB1205" s="4">
        <v>40.450000000000003</v>
      </c>
      <c r="AC1205" s="4">
        <v>40.03</v>
      </c>
      <c r="AD1205" s="4">
        <v>38.974902396373004</v>
      </c>
    </row>
    <row r="1206" spans="25:30" x14ac:dyDescent="0.25">
      <c r="Y1206" s="2" t="s">
        <v>4826</v>
      </c>
      <c r="Z1206" s="3" t="s">
        <v>4827</v>
      </c>
      <c r="AA1206" s="4">
        <v>26.39</v>
      </c>
      <c r="AB1206" s="4">
        <v>53.09</v>
      </c>
      <c r="AC1206" s="4">
        <v>13.02</v>
      </c>
      <c r="AD1206" s="4">
        <v>12.629382860299854</v>
      </c>
    </row>
    <row r="1207" spans="25:30" x14ac:dyDescent="0.25">
      <c r="Y1207" s="2" t="s">
        <v>4828</v>
      </c>
      <c r="Z1207" s="3" t="s">
        <v>837</v>
      </c>
      <c r="AA1207" s="4">
        <v>0</v>
      </c>
      <c r="AB1207" s="4">
        <v>0</v>
      </c>
      <c r="AC1207" s="4">
        <v>0</v>
      </c>
      <c r="AD1207" s="4">
        <v>0</v>
      </c>
    </row>
    <row r="1208" spans="25:30" x14ac:dyDescent="0.25">
      <c r="Y1208" s="2" t="s">
        <v>4829</v>
      </c>
      <c r="Z1208" s="3" t="s">
        <v>607</v>
      </c>
      <c r="AA1208" s="4">
        <v>163.49</v>
      </c>
      <c r="AB1208" s="4">
        <v>324.35000000000002</v>
      </c>
      <c r="AC1208" s="4">
        <v>297.47000000000003</v>
      </c>
      <c r="AD1208" s="4">
        <v>292.30592425336567</v>
      </c>
    </row>
    <row r="1209" spans="25:30" x14ac:dyDescent="0.25">
      <c r="Y1209" s="2" t="s">
        <v>4830</v>
      </c>
      <c r="Z1209" s="3" t="s">
        <v>4831</v>
      </c>
      <c r="AA1209" s="4">
        <v>0</v>
      </c>
      <c r="AB1209" s="4">
        <v>0</v>
      </c>
      <c r="AC1209" s="4">
        <v>13.19</v>
      </c>
      <c r="AD1209" s="4">
        <v>12.533650651292408</v>
      </c>
    </row>
    <row r="1210" spans="25:30" x14ac:dyDescent="0.25">
      <c r="Y1210" s="2" t="s">
        <v>4832</v>
      </c>
      <c r="Z1210" s="3" t="s">
        <v>4833</v>
      </c>
      <c r="AA1210" s="4">
        <v>0</v>
      </c>
      <c r="AB1210" s="4">
        <v>0</v>
      </c>
      <c r="AC1210" s="4">
        <v>0</v>
      </c>
      <c r="AD1210" s="4">
        <v>0</v>
      </c>
    </row>
    <row r="1211" spans="25:30" x14ac:dyDescent="0.25">
      <c r="Y1211" s="2" t="s">
        <v>4834</v>
      </c>
      <c r="Z1211" s="3" t="s">
        <v>114</v>
      </c>
      <c r="AA1211" s="4">
        <v>14.87</v>
      </c>
      <c r="AB1211" s="4">
        <v>29.7</v>
      </c>
      <c r="AC1211" s="4">
        <v>32.229999999999997</v>
      </c>
      <c r="AD1211" s="4">
        <v>32.165158850182962</v>
      </c>
    </row>
    <row r="1212" spans="25:30" x14ac:dyDescent="0.25">
      <c r="Y1212" s="2" t="s">
        <v>4835</v>
      </c>
      <c r="Z1212" s="3" t="s">
        <v>4363</v>
      </c>
      <c r="AA1212" s="4">
        <v>0</v>
      </c>
      <c r="AB1212" s="4">
        <v>0</v>
      </c>
      <c r="AC1212" s="4">
        <v>13.54</v>
      </c>
      <c r="AD1212" s="4">
        <v>12.844397237527401</v>
      </c>
    </row>
    <row r="1213" spans="25:30" x14ac:dyDescent="0.25">
      <c r="Y1213" s="2" t="s">
        <v>4836</v>
      </c>
      <c r="Z1213" s="3" t="s">
        <v>53</v>
      </c>
      <c r="AA1213" s="4">
        <v>52.11</v>
      </c>
      <c r="AB1213" s="4">
        <v>105.72</v>
      </c>
      <c r="AC1213" s="4">
        <v>101.01</v>
      </c>
      <c r="AD1213" s="4">
        <v>95.232581720328099</v>
      </c>
    </row>
    <row r="1214" spans="25:30" x14ac:dyDescent="0.25">
      <c r="Y1214" s="2" t="s">
        <v>4837</v>
      </c>
      <c r="Z1214" s="3" t="s">
        <v>1195</v>
      </c>
      <c r="AA1214" s="4">
        <v>2.36</v>
      </c>
      <c r="AB1214" s="4">
        <v>4.6500000000000004</v>
      </c>
      <c r="AC1214" s="4">
        <v>4.53</v>
      </c>
      <c r="AD1214" s="4">
        <v>4.3983625480479773</v>
      </c>
    </row>
    <row r="1215" spans="25:30" x14ac:dyDescent="0.25">
      <c r="Y1215" s="2" t="s">
        <v>4838</v>
      </c>
      <c r="Z1215" s="3" t="s">
        <v>4839</v>
      </c>
      <c r="AA1215" s="4">
        <v>0</v>
      </c>
      <c r="AB1215" s="4">
        <v>0</v>
      </c>
      <c r="AC1215" s="4">
        <v>0</v>
      </c>
      <c r="AD1215" s="4">
        <v>0</v>
      </c>
    </row>
    <row r="1216" spans="25:30" x14ac:dyDescent="0.25">
      <c r="Y1216" s="2" t="s">
        <v>4840</v>
      </c>
      <c r="Z1216" s="3" t="s">
        <v>190</v>
      </c>
      <c r="AA1216" s="4">
        <v>19.37</v>
      </c>
      <c r="AB1216" s="4">
        <v>38.56</v>
      </c>
      <c r="AC1216" s="4">
        <v>35.11</v>
      </c>
      <c r="AD1216" s="4">
        <v>38.858387598276543</v>
      </c>
    </row>
    <row r="1217" spans="25:30" x14ac:dyDescent="0.25">
      <c r="Y1217" s="2" t="s">
        <v>4841</v>
      </c>
      <c r="Z1217" s="3" t="s">
        <v>2635</v>
      </c>
      <c r="AA1217" s="4">
        <v>0.34</v>
      </c>
      <c r="AB1217" s="4">
        <v>0.64</v>
      </c>
      <c r="AC1217" s="4">
        <v>0.62</v>
      </c>
      <c r="AD1217" s="4">
        <v>0.58127993883523532</v>
      </c>
    </row>
    <row r="1218" spans="25:30" x14ac:dyDescent="0.25">
      <c r="Y1218" s="2" t="s">
        <v>4842</v>
      </c>
      <c r="Z1218" s="3" t="s">
        <v>482</v>
      </c>
      <c r="AA1218" s="4">
        <v>0</v>
      </c>
      <c r="AB1218" s="4">
        <v>0</v>
      </c>
      <c r="AC1218" s="4">
        <v>0</v>
      </c>
      <c r="AD1218" s="4">
        <v>0</v>
      </c>
    </row>
    <row r="1219" spans="25:30" x14ac:dyDescent="0.25">
      <c r="Y1219" s="2" t="s">
        <v>4843</v>
      </c>
      <c r="Z1219" s="3" t="s">
        <v>137</v>
      </c>
      <c r="AA1219" s="4">
        <v>0</v>
      </c>
      <c r="AB1219" s="4">
        <v>0</v>
      </c>
      <c r="AC1219" s="4">
        <v>0.24</v>
      </c>
      <c r="AD1219" s="4">
        <v>0.22863139546110764</v>
      </c>
    </row>
    <row r="1220" spans="25:30" x14ac:dyDescent="0.25">
      <c r="Y1220" s="2" t="s">
        <v>4844</v>
      </c>
      <c r="Z1220" s="3" t="s">
        <v>614</v>
      </c>
      <c r="AA1220" s="4">
        <v>0</v>
      </c>
      <c r="AB1220" s="4">
        <v>0</v>
      </c>
      <c r="AC1220" s="4">
        <v>0</v>
      </c>
      <c r="AD1220" s="4">
        <v>0</v>
      </c>
    </row>
    <row r="1221" spans="25:30" x14ac:dyDescent="0.25">
      <c r="Y1221" s="2" t="s">
        <v>4845</v>
      </c>
      <c r="Z1221" s="3" t="s">
        <v>151</v>
      </c>
      <c r="AA1221" s="4">
        <v>0</v>
      </c>
      <c r="AB1221" s="4">
        <v>0</v>
      </c>
      <c r="AC1221" s="4">
        <v>0</v>
      </c>
      <c r="AD1221" s="4">
        <v>0</v>
      </c>
    </row>
    <row r="1222" spans="25:30" x14ac:dyDescent="0.25">
      <c r="Y1222" s="2" t="s">
        <v>4846</v>
      </c>
      <c r="Z1222" s="3" t="s">
        <v>4847</v>
      </c>
      <c r="AA1222" s="4">
        <v>384.40999999999997</v>
      </c>
      <c r="AB1222" s="4">
        <v>770.49</v>
      </c>
      <c r="AC1222" s="4">
        <v>766.46</v>
      </c>
      <c r="AD1222" s="4">
        <v>752.36939765175714</v>
      </c>
    </row>
    <row r="1223" spans="25:30" x14ac:dyDescent="0.25">
      <c r="Y1223" s="2" t="s">
        <v>4848</v>
      </c>
      <c r="Z1223" s="3" t="s">
        <v>128</v>
      </c>
      <c r="AA1223" s="4">
        <v>7.84</v>
      </c>
      <c r="AB1223" s="4">
        <v>18.990000000000002</v>
      </c>
      <c r="AC1223" s="4">
        <v>22.4</v>
      </c>
      <c r="AD1223" s="4">
        <v>21.730680399577473</v>
      </c>
    </row>
    <row r="1224" spans="25:30" x14ac:dyDescent="0.25">
      <c r="Y1224" s="2" t="s">
        <v>4849</v>
      </c>
      <c r="Z1224" s="3" t="s">
        <v>4850</v>
      </c>
      <c r="AA1224" s="4">
        <v>5.55</v>
      </c>
      <c r="AB1224" s="4">
        <v>11.09</v>
      </c>
      <c r="AC1224" s="4">
        <v>12.95</v>
      </c>
      <c r="AD1224" s="4">
        <v>12.562011137377887</v>
      </c>
    </row>
    <row r="1225" spans="25:30" x14ac:dyDescent="0.25">
      <c r="Y1225" s="2" t="s">
        <v>4851</v>
      </c>
      <c r="Z1225" s="3" t="s">
        <v>2858</v>
      </c>
      <c r="AA1225" s="4">
        <v>5.29</v>
      </c>
      <c r="AB1225" s="4">
        <v>10.59</v>
      </c>
      <c r="AC1225" s="4">
        <v>12.63</v>
      </c>
      <c r="AD1225" s="4">
        <v>12.251021360391698</v>
      </c>
    </row>
    <row r="1226" spans="25:30" x14ac:dyDescent="0.25">
      <c r="Y1226" s="2" t="s">
        <v>4852</v>
      </c>
      <c r="Z1226" s="3" t="s">
        <v>4853</v>
      </c>
      <c r="AA1226" s="4">
        <v>0.39</v>
      </c>
      <c r="AB1226" s="4">
        <v>0.79</v>
      </c>
      <c r="AC1226" s="4">
        <v>0.96</v>
      </c>
      <c r="AD1226" s="4">
        <v>0.93054536997607706</v>
      </c>
    </row>
    <row r="1227" spans="25:30" x14ac:dyDescent="0.25">
      <c r="Y1227" s="2" t="s">
        <v>4854</v>
      </c>
      <c r="Z1227" s="3" t="s">
        <v>1461</v>
      </c>
      <c r="AA1227" s="4">
        <v>6.9700000000000006</v>
      </c>
      <c r="AB1227" s="4">
        <v>27.61</v>
      </c>
      <c r="AC1227" s="4">
        <v>42.05</v>
      </c>
      <c r="AD1227" s="4">
        <v>40.78862650378295</v>
      </c>
    </row>
    <row r="1228" spans="25:30" x14ac:dyDescent="0.25">
      <c r="Y1228" s="2" t="s">
        <v>4855</v>
      </c>
      <c r="Z1228" s="3" t="s">
        <v>1616</v>
      </c>
      <c r="AA1228" s="4">
        <v>0.52</v>
      </c>
      <c r="AB1228" s="4">
        <v>0.96</v>
      </c>
      <c r="AC1228" s="4">
        <v>1.1399999999999999</v>
      </c>
      <c r="AD1228" s="4">
        <v>1.2686831370808105</v>
      </c>
    </row>
    <row r="1229" spans="25:30" x14ac:dyDescent="0.25">
      <c r="Y1229" s="2" t="s">
        <v>4856</v>
      </c>
      <c r="Z1229" s="3" t="s">
        <v>1474</v>
      </c>
      <c r="AA1229" s="4">
        <v>4.9399999999999995</v>
      </c>
      <c r="AB1229" s="4">
        <v>9.8899999999999988</v>
      </c>
      <c r="AC1229" s="4">
        <v>11.44</v>
      </c>
      <c r="AD1229" s="4">
        <v>20.487187694066741</v>
      </c>
    </row>
    <row r="1230" spans="25:30" x14ac:dyDescent="0.25">
      <c r="Y1230" s="2" t="s">
        <v>4857</v>
      </c>
      <c r="Z1230" s="3" t="s">
        <v>177</v>
      </c>
      <c r="AA1230" s="4">
        <v>27.590000000000003</v>
      </c>
      <c r="AB1230" s="4">
        <v>53.41</v>
      </c>
      <c r="AC1230" s="4">
        <v>62.05</v>
      </c>
      <c r="AD1230" s="4">
        <v>60.182919527730732</v>
      </c>
    </row>
    <row r="1231" spans="25:30" x14ac:dyDescent="0.25">
      <c r="Y1231" s="2" t="s">
        <v>4858</v>
      </c>
      <c r="Z1231" s="3" t="s">
        <v>2706</v>
      </c>
      <c r="AA1231" s="4">
        <v>10.83</v>
      </c>
      <c r="AB1231" s="4">
        <v>21.66</v>
      </c>
      <c r="AC1231" s="4">
        <v>25.3</v>
      </c>
      <c r="AD1231" s="4">
        <v>24.543537688522843</v>
      </c>
    </row>
    <row r="1232" spans="25:30" x14ac:dyDescent="0.25">
      <c r="Y1232" s="2" t="s">
        <v>4859</v>
      </c>
      <c r="Z1232" s="3" t="s">
        <v>4860</v>
      </c>
      <c r="AA1232" s="4">
        <v>6.74</v>
      </c>
      <c r="AB1232" s="4">
        <v>13</v>
      </c>
      <c r="AC1232" s="4">
        <v>17.149999999999999</v>
      </c>
      <c r="AD1232" s="4">
        <v>18.345617088281198</v>
      </c>
    </row>
    <row r="1233" spans="25:30" x14ac:dyDescent="0.25">
      <c r="Y1233" s="2" t="s">
        <v>4861</v>
      </c>
      <c r="Z1233" s="3" t="s">
        <v>1500</v>
      </c>
      <c r="AA1233" s="4">
        <v>44.54</v>
      </c>
      <c r="AB1233" s="4">
        <v>89.09</v>
      </c>
      <c r="AC1233" s="4">
        <v>95.55</v>
      </c>
      <c r="AD1233" s="4">
        <v>93.158831510634599</v>
      </c>
    </row>
    <row r="1234" spans="25:30" x14ac:dyDescent="0.25">
      <c r="Y1234" s="2" t="s">
        <v>4862</v>
      </c>
      <c r="Z1234" s="3" t="s">
        <v>413</v>
      </c>
      <c r="AA1234" s="4">
        <v>3.84</v>
      </c>
      <c r="AB1234" s="4">
        <v>7.36</v>
      </c>
      <c r="AC1234" s="4">
        <v>6.24</v>
      </c>
      <c r="AD1234" s="4">
        <v>8.6216484389778749</v>
      </c>
    </row>
    <row r="1235" spans="25:30" x14ac:dyDescent="0.25">
      <c r="Y1235" s="2" t="s">
        <v>4863</v>
      </c>
      <c r="Z1235" s="3" t="s">
        <v>1295</v>
      </c>
      <c r="AA1235" s="4">
        <v>1.82</v>
      </c>
      <c r="AB1235" s="4">
        <v>3.63</v>
      </c>
      <c r="AC1235" s="4">
        <v>4.46</v>
      </c>
      <c r="AD1235" s="4">
        <v>3.6424478737888157</v>
      </c>
    </row>
    <row r="1236" spans="25:30" x14ac:dyDescent="0.25">
      <c r="Y1236" s="2" t="s">
        <v>4864</v>
      </c>
      <c r="Z1236" s="3" t="s">
        <v>1594</v>
      </c>
      <c r="AA1236" s="4">
        <v>28.73</v>
      </c>
      <c r="AB1236" s="4">
        <v>65.48</v>
      </c>
      <c r="AC1236" s="4">
        <v>137.80000000000001</v>
      </c>
      <c r="AD1236" s="4">
        <v>136.37160243974344</v>
      </c>
    </row>
    <row r="1237" spans="25:30" x14ac:dyDescent="0.25">
      <c r="Y1237" s="2" t="s">
        <v>4865</v>
      </c>
      <c r="Z1237" s="3" t="s">
        <v>1679</v>
      </c>
      <c r="AA1237" s="4">
        <v>24.85</v>
      </c>
      <c r="AB1237" s="4">
        <v>56.09</v>
      </c>
      <c r="AC1237" s="4">
        <v>96.48</v>
      </c>
      <c r="AD1237" s="4">
        <v>90.719153938792317</v>
      </c>
    </row>
    <row r="1238" spans="25:30" x14ac:dyDescent="0.25">
      <c r="Y1238" s="2" t="s">
        <v>4866</v>
      </c>
      <c r="Z1238" s="3" t="s">
        <v>2043</v>
      </c>
      <c r="AA1238" s="4">
        <v>4.5199999999999996</v>
      </c>
      <c r="AB1238" s="4">
        <v>9.0500000000000007</v>
      </c>
      <c r="AC1238" s="4">
        <v>10.56</v>
      </c>
      <c r="AD1238" s="4">
        <v>11.167285106368512</v>
      </c>
    </row>
    <row r="1239" spans="25:30" x14ac:dyDescent="0.25">
      <c r="Y1239" s="2" t="s">
        <v>4867</v>
      </c>
      <c r="Z1239" s="3" t="s">
        <v>566</v>
      </c>
      <c r="AA1239" s="4">
        <v>2050.71</v>
      </c>
      <c r="AB1239" s="4">
        <v>4076.12</v>
      </c>
      <c r="AC1239" s="4">
        <v>4671.74</v>
      </c>
      <c r="AD1239" s="4">
        <v>407.24788243204551</v>
      </c>
    </row>
    <row r="1240" spans="25:30" x14ac:dyDescent="0.25">
      <c r="Y1240" s="2" t="s">
        <v>4868</v>
      </c>
      <c r="Z1240" s="3" t="s">
        <v>4869</v>
      </c>
      <c r="AA1240" s="4">
        <v>6.23</v>
      </c>
      <c r="AB1240" s="4">
        <v>12.47</v>
      </c>
      <c r="AC1240" s="4">
        <v>14.51</v>
      </c>
      <c r="AD1240" s="4">
        <v>14.077625228442036</v>
      </c>
    </row>
    <row r="1241" spans="25:30" x14ac:dyDescent="0.25">
      <c r="Y1241" s="2" t="s">
        <v>4870</v>
      </c>
      <c r="Z1241" s="3" t="s">
        <v>4871</v>
      </c>
      <c r="AA1241" s="4">
        <v>2.0299999999999998</v>
      </c>
      <c r="AB1241" s="4">
        <v>3.48</v>
      </c>
      <c r="AC1241" s="4">
        <v>3.48</v>
      </c>
      <c r="AD1241" s="4">
        <v>0</v>
      </c>
    </row>
    <row r="1242" spans="25:30" x14ac:dyDescent="0.25">
      <c r="Y1242" s="2" t="s">
        <v>4872</v>
      </c>
      <c r="Z1242" s="3" t="s">
        <v>4873</v>
      </c>
      <c r="AA1242" s="4">
        <v>0</v>
      </c>
      <c r="AB1242" s="4">
        <v>0</v>
      </c>
      <c r="AC1242" s="4">
        <v>0</v>
      </c>
      <c r="AD1242" s="4">
        <v>0</v>
      </c>
    </row>
    <row r="1243" spans="25:30" x14ac:dyDescent="0.25">
      <c r="Y1243" s="2" t="s">
        <v>4874</v>
      </c>
      <c r="Z1243" s="3" t="s">
        <v>4875</v>
      </c>
      <c r="AA1243" s="4">
        <v>27.86</v>
      </c>
      <c r="AB1243" s="4">
        <v>58.85</v>
      </c>
      <c r="AC1243" s="4">
        <v>55.51</v>
      </c>
      <c r="AD1243" s="4">
        <v>53.823070498275705</v>
      </c>
    </row>
    <row r="1244" spans="25:30" x14ac:dyDescent="0.25">
      <c r="Y1244" s="2" t="s">
        <v>4876</v>
      </c>
      <c r="Z1244" s="3" t="s">
        <v>4877</v>
      </c>
      <c r="AA1244" s="4">
        <v>0</v>
      </c>
      <c r="AB1244" s="4">
        <v>0</v>
      </c>
      <c r="AC1244" s="4">
        <v>0</v>
      </c>
      <c r="AD1244" s="4">
        <v>0</v>
      </c>
    </row>
    <row r="1245" spans="25:30" x14ac:dyDescent="0.25">
      <c r="Y1245" s="2" t="s">
        <v>4878</v>
      </c>
      <c r="Z1245" s="3" t="s">
        <v>4879</v>
      </c>
      <c r="AA1245" s="4">
        <v>0</v>
      </c>
      <c r="AB1245" s="4">
        <v>7.09</v>
      </c>
      <c r="AC1245" s="4">
        <v>0</v>
      </c>
      <c r="AD1245" s="4">
        <v>514.09921528256768</v>
      </c>
    </row>
    <row r="1246" spans="25:30" x14ac:dyDescent="0.25">
      <c r="Y1246" s="2" t="s">
        <v>4880</v>
      </c>
      <c r="Z1246" s="3" t="s">
        <v>4881</v>
      </c>
      <c r="AA1246" s="4">
        <v>3.31</v>
      </c>
      <c r="AB1246" s="4">
        <v>6.38</v>
      </c>
      <c r="AC1246" s="4">
        <v>6.38</v>
      </c>
      <c r="AD1246" s="4">
        <v>6.1814358660182425</v>
      </c>
    </row>
    <row r="1247" spans="25:30" x14ac:dyDescent="0.25">
      <c r="Y1247" s="2" t="s">
        <v>4882</v>
      </c>
      <c r="Z1247" s="3" t="s">
        <v>4883</v>
      </c>
      <c r="AA1247" s="4">
        <v>12.47</v>
      </c>
      <c r="AB1247" s="4">
        <v>28.92</v>
      </c>
      <c r="AC1247" s="4">
        <v>28.92</v>
      </c>
      <c r="AD1247" s="4">
        <v>28.020095216818998</v>
      </c>
    </row>
    <row r="1248" spans="25:30" x14ac:dyDescent="0.25">
      <c r="Y1248" s="2" t="s">
        <v>4884</v>
      </c>
      <c r="Z1248" s="3" t="s">
        <v>4885</v>
      </c>
      <c r="AA1248" s="4">
        <v>0</v>
      </c>
      <c r="AB1248" s="4">
        <v>0</v>
      </c>
      <c r="AC1248" s="4">
        <v>0</v>
      </c>
      <c r="AD1248" s="4">
        <v>0</v>
      </c>
    </row>
    <row r="1249" spans="25:30" x14ac:dyDescent="0.25">
      <c r="Y1249" s="2" t="s">
        <v>4886</v>
      </c>
      <c r="Z1249" s="3" t="s">
        <v>4887</v>
      </c>
      <c r="AA1249" s="4">
        <v>0</v>
      </c>
      <c r="AB1249" s="4">
        <v>0</v>
      </c>
      <c r="AC1249" s="4">
        <v>0</v>
      </c>
      <c r="AD1249" s="4">
        <v>0</v>
      </c>
    </row>
    <row r="1250" spans="25:30" x14ac:dyDescent="0.25">
      <c r="Y1250" s="2" t="s">
        <v>4888</v>
      </c>
      <c r="Z1250" s="3" t="s">
        <v>4889</v>
      </c>
      <c r="AA1250" s="4">
        <v>5.74</v>
      </c>
      <c r="AB1250" s="4">
        <v>11.43</v>
      </c>
      <c r="AC1250" s="4">
        <v>11.43</v>
      </c>
      <c r="AD1250" s="4">
        <v>11.090063517806113</v>
      </c>
    </row>
    <row r="1251" spans="25:30" x14ac:dyDescent="0.25">
      <c r="Y1251" s="2" t="s">
        <v>4890</v>
      </c>
      <c r="Z1251" s="3" t="s">
        <v>4891</v>
      </c>
      <c r="AA1251" s="4">
        <v>0</v>
      </c>
      <c r="AB1251" s="4">
        <v>0</v>
      </c>
      <c r="AC1251" s="4">
        <v>0</v>
      </c>
      <c r="AD1251" s="4">
        <v>0</v>
      </c>
    </row>
    <row r="1252" spans="25:30" x14ac:dyDescent="0.25">
      <c r="Y1252" s="2" t="s">
        <v>4892</v>
      </c>
      <c r="Z1252" s="3" t="s">
        <v>4893</v>
      </c>
      <c r="AA1252" s="4">
        <v>7.45</v>
      </c>
      <c r="AB1252" s="4">
        <v>20.28</v>
      </c>
      <c r="AC1252" s="4">
        <v>20.28</v>
      </c>
      <c r="AD1252" s="4">
        <v>19.676769523091462</v>
      </c>
    </row>
    <row r="1253" spans="25:30" x14ac:dyDescent="0.25">
      <c r="Y1253" s="2" t="s">
        <v>4894</v>
      </c>
      <c r="Z1253" s="3" t="s">
        <v>4895</v>
      </c>
      <c r="AA1253" s="4">
        <v>0</v>
      </c>
      <c r="AB1253" s="4">
        <v>0</v>
      </c>
      <c r="AC1253" s="4">
        <v>0</v>
      </c>
      <c r="AD1253" s="4">
        <v>0</v>
      </c>
    </row>
    <row r="1254" spans="25:30" x14ac:dyDescent="0.25">
      <c r="Y1254" s="2" t="s">
        <v>4896</v>
      </c>
      <c r="Z1254" s="3" t="s">
        <v>4897</v>
      </c>
      <c r="AA1254" s="4">
        <v>57.45</v>
      </c>
      <c r="AB1254" s="4">
        <v>116.89</v>
      </c>
      <c r="AC1254" s="4">
        <v>95.65</v>
      </c>
      <c r="AD1254" s="4">
        <v>92.803807885834047</v>
      </c>
    </row>
    <row r="1255" spans="25:30" x14ac:dyDescent="0.25">
      <c r="Y1255" s="2" t="s">
        <v>4898</v>
      </c>
      <c r="Z1255" s="3" t="s">
        <v>4899</v>
      </c>
      <c r="AA1255" s="4">
        <v>84.16</v>
      </c>
      <c r="AB1255" s="4">
        <v>192.48</v>
      </c>
      <c r="AC1255" s="4">
        <v>201.74</v>
      </c>
      <c r="AD1255" s="4">
        <v>223.0098646566922</v>
      </c>
    </row>
    <row r="1256" spans="25:30" x14ac:dyDescent="0.25">
      <c r="Y1256" s="2" t="s">
        <v>4900</v>
      </c>
      <c r="Z1256" s="3" t="s">
        <v>4901</v>
      </c>
      <c r="AA1256" s="4">
        <v>12.04</v>
      </c>
      <c r="AB1256" s="4">
        <v>28.87</v>
      </c>
      <c r="AC1256" s="4">
        <v>29.24</v>
      </c>
      <c r="AD1256" s="4">
        <v>248.53883147533386</v>
      </c>
    </row>
    <row r="1257" spans="25:30" x14ac:dyDescent="0.25">
      <c r="Y1257" s="2" t="s">
        <v>4902</v>
      </c>
      <c r="Z1257" s="3" t="s">
        <v>4903</v>
      </c>
      <c r="AA1257" s="4">
        <v>30.79</v>
      </c>
      <c r="AB1257" s="4">
        <v>60.17</v>
      </c>
      <c r="AC1257" s="4">
        <v>94.31</v>
      </c>
      <c r="AD1257" s="4">
        <v>91.423967416589022</v>
      </c>
    </row>
    <row r="1258" spans="25:30" x14ac:dyDescent="0.25">
      <c r="Y1258" s="2" t="s">
        <v>4904</v>
      </c>
      <c r="Z1258" s="3" t="s">
        <v>4905</v>
      </c>
      <c r="AA1258" s="4">
        <v>14.39</v>
      </c>
      <c r="AB1258" s="4">
        <v>25</v>
      </c>
      <c r="AC1258" s="4">
        <v>25.75</v>
      </c>
      <c r="AD1258" s="4">
        <v>24.979751704556961</v>
      </c>
    </row>
    <row r="1259" spans="25:30" x14ac:dyDescent="0.25">
      <c r="Y1259" s="2" t="s">
        <v>4906</v>
      </c>
      <c r="Z1259" s="3" t="s">
        <v>4907</v>
      </c>
      <c r="AA1259" s="4">
        <v>0.43</v>
      </c>
      <c r="AB1259" s="4">
        <v>0</v>
      </c>
      <c r="AC1259" s="4">
        <v>0</v>
      </c>
      <c r="AD1259" s="4">
        <v>0</v>
      </c>
    </row>
    <row r="1260" spans="25:30" x14ac:dyDescent="0.25">
      <c r="Y1260" s="2" t="s">
        <v>4908</v>
      </c>
      <c r="Z1260" s="3" t="s">
        <v>4909</v>
      </c>
      <c r="AA1260" s="4">
        <v>27.27</v>
      </c>
      <c r="AB1260" s="4">
        <v>61.54</v>
      </c>
      <c r="AC1260" s="4">
        <v>40.54</v>
      </c>
      <c r="AD1260" s="4">
        <v>39.301519811750417</v>
      </c>
    </row>
    <row r="1261" spans="25:30" x14ac:dyDescent="0.25">
      <c r="Y1261" s="2" t="s">
        <v>4910</v>
      </c>
      <c r="Z1261" s="3" t="s">
        <v>4911</v>
      </c>
      <c r="AA1261" s="4">
        <v>23.32</v>
      </c>
      <c r="AB1261" s="4">
        <v>51.73</v>
      </c>
      <c r="AC1261" s="4">
        <v>51.72</v>
      </c>
      <c r="AD1261" s="4">
        <v>48.421252608545629</v>
      </c>
    </row>
    <row r="1262" spans="25:30" x14ac:dyDescent="0.25">
      <c r="Y1262" s="2" t="s">
        <v>4912</v>
      </c>
      <c r="Z1262" s="3" t="s">
        <v>4913</v>
      </c>
      <c r="AA1262" s="4">
        <v>46.05</v>
      </c>
      <c r="AB1262" s="4">
        <v>102.72</v>
      </c>
      <c r="AC1262" s="4">
        <v>103.53</v>
      </c>
      <c r="AD1262" s="4">
        <v>257.08105924962734</v>
      </c>
    </row>
    <row r="1263" spans="25:30" x14ac:dyDescent="0.25">
      <c r="Y1263" s="2" t="s">
        <v>4914</v>
      </c>
      <c r="Z1263" s="3" t="s">
        <v>4915</v>
      </c>
      <c r="AA1263" s="4">
        <v>0</v>
      </c>
      <c r="AB1263" s="4">
        <v>0</v>
      </c>
      <c r="AC1263" s="4">
        <v>0</v>
      </c>
      <c r="AD1263" s="4">
        <v>0</v>
      </c>
    </row>
    <row r="1264" spans="25:30" x14ac:dyDescent="0.25">
      <c r="Y1264" s="2" t="s">
        <v>4916</v>
      </c>
      <c r="Z1264" s="3" t="s">
        <v>4917</v>
      </c>
      <c r="AA1264" s="4">
        <v>0</v>
      </c>
      <c r="AB1264" s="4">
        <v>0</v>
      </c>
      <c r="AC1264" s="4">
        <v>0</v>
      </c>
      <c r="AD1264" s="4">
        <v>0</v>
      </c>
    </row>
    <row r="1265" spans="25:30" x14ac:dyDescent="0.25">
      <c r="Y1265" s="2" t="s">
        <v>4918</v>
      </c>
      <c r="Z1265" s="3" t="s">
        <v>4919</v>
      </c>
      <c r="AA1265" s="4">
        <v>0</v>
      </c>
      <c r="AB1265" s="4">
        <v>0</v>
      </c>
      <c r="AC1265" s="4">
        <v>0</v>
      </c>
      <c r="AD1265" s="4">
        <v>0</v>
      </c>
    </row>
    <row r="1266" spans="25:30" x14ac:dyDescent="0.25">
      <c r="Y1266" s="2" t="s">
        <v>4920</v>
      </c>
      <c r="Z1266" s="3" t="s">
        <v>4921</v>
      </c>
      <c r="AA1266" s="4">
        <v>7.29</v>
      </c>
      <c r="AB1266" s="4">
        <v>16.11</v>
      </c>
      <c r="AC1266" s="4">
        <v>15.62</v>
      </c>
      <c r="AD1266" s="4">
        <v>12.567288974145173</v>
      </c>
    </row>
    <row r="1267" spans="25:30" x14ac:dyDescent="0.25">
      <c r="Y1267" s="2" t="s">
        <v>4922</v>
      </c>
      <c r="Z1267" s="3" t="s">
        <v>4923</v>
      </c>
      <c r="AA1267" s="4">
        <v>0</v>
      </c>
      <c r="AB1267" s="4">
        <v>0</v>
      </c>
      <c r="AC1267" s="4">
        <v>0</v>
      </c>
      <c r="AD1267" s="4">
        <v>0</v>
      </c>
    </row>
    <row r="1268" spans="25:30" x14ac:dyDescent="0.25">
      <c r="Y1268" s="2" t="s">
        <v>4924</v>
      </c>
      <c r="Z1268" s="3" t="s">
        <v>4925</v>
      </c>
      <c r="AA1268" s="4">
        <v>0</v>
      </c>
      <c r="AB1268" s="4">
        <v>0</v>
      </c>
      <c r="AC1268" s="4">
        <v>0</v>
      </c>
      <c r="AD1268" s="4">
        <v>0</v>
      </c>
    </row>
    <row r="1269" spans="25:30" x14ac:dyDescent="0.25">
      <c r="Y1269" s="2" t="s">
        <v>4926</v>
      </c>
      <c r="Z1269" s="3" t="s">
        <v>4927</v>
      </c>
      <c r="AA1269" s="4">
        <v>27.17</v>
      </c>
      <c r="AB1269" s="4">
        <v>72.900000000000006</v>
      </c>
      <c r="AC1269" s="4">
        <v>74.61</v>
      </c>
      <c r="AD1269" s="4">
        <v>78.076231099144607</v>
      </c>
    </row>
    <row r="1270" spans="25:30" x14ac:dyDescent="0.25">
      <c r="Y1270" s="2" t="s">
        <v>4928</v>
      </c>
      <c r="Z1270" s="3" t="s">
        <v>4929</v>
      </c>
      <c r="AA1270" s="4">
        <v>25.36</v>
      </c>
      <c r="AB1270" s="4">
        <v>50.55</v>
      </c>
      <c r="AC1270" s="4">
        <v>52.85</v>
      </c>
      <c r="AD1270" s="4">
        <v>106.72106339330534</v>
      </c>
    </row>
    <row r="1271" spans="25:30" x14ac:dyDescent="0.25">
      <c r="Y1271" s="2" t="s">
        <v>4930</v>
      </c>
      <c r="Z1271" s="3" t="s">
        <v>4931</v>
      </c>
      <c r="AA1271" s="4">
        <v>11.24</v>
      </c>
      <c r="AB1271" s="4">
        <v>24.47</v>
      </c>
      <c r="AC1271" s="4">
        <v>23.18</v>
      </c>
      <c r="AD1271" s="4">
        <v>31.197270443856727</v>
      </c>
    </row>
    <row r="1272" spans="25:30" x14ac:dyDescent="0.25">
      <c r="Y1272" s="2" t="s">
        <v>4932</v>
      </c>
      <c r="Z1272" s="3" t="s">
        <v>4933</v>
      </c>
      <c r="AA1272" s="4">
        <v>122.08</v>
      </c>
      <c r="AB1272" s="4">
        <v>243.74</v>
      </c>
      <c r="AC1272" s="4">
        <v>247.55</v>
      </c>
      <c r="AD1272" s="4">
        <v>363.14904400574073</v>
      </c>
    </row>
    <row r="1273" spans="25:30" x14ac:dyDescent="0.25">
      <c r="Y1273" s="2" t="s">
        <v>4934</v>
      </c>
      <c r="Z1273" s="3" t="s">
        <v>4935</v>
      </c>
      <c r="AA1273" s="4">
        <v>7.45</v>
      </c>
      <c r="AB1273" s="4">
        <v>15.29</v>
      </c>
      <c r="AC1273" s="4">
        <v>10.58</v>
      </c>
      <c r="AD1273" s="4">
        <v>10.252700537923289</v>
      </c>
    </row>
    <row r="1274" spans="25:30" x14ac:dyDescent="0.25">
      <c r="Y1274" s="2" t="s">
        <v>4936</v>
      </c>
      <c r="Z1274" s="3" t="s">
        <v>4937</v>
      </c>
      <c r="AA1274" s="4">
        <v>20.619999999999997</v>
      </c>
      <c r="AB1274" s="4">
        <v>42</v>
      </c>
      <c r="AC1274" s="4">
        <v>42.61</v>
      </c>
      <c r="AD1274" s="4">
        <v>44.834474143096152</v>
      </c>
    </row>
    <row r="1275" spans="25:30" x14ac:dyDescent="0.25">
      <c r="Y1275" s="2" t="s">
        <v>4938</v>
      </c>
      <c r="Z1275" s="3" t="s">
        <v>4939</v>
      </c>
      <c r="AA1275" s="4">
        <v>18.95</v>
      </c>
      <c r="AB1275" s="4">
        <v>50.86</v>
      </c>
      <c r="AC1275" s="4">
        <v>46.81</v>
      </c>
      <c r="AD1275" s="4">
        <v>50.766436769180352</v>
      </c>
    </row>
    <row r="1276" spans="25:30" x14ac:dyDescent="0.25">
      <c r="Y1276" s="2" t="s">
        <v>4940</v>
      </c>
      <c r="Z1276" s="3" t="s">
        <v>4941</v>
      </c>
      <c r="AA1276" s="4">
        <v>0</v>
      </c>
      <c r="AB1276" s="4">
        <v>0</v>
      </c>
      <c r="AC1276" s="4">
        <v>0</v>
      </c>
      <c r="AD1276" s="4">
        <v>0</v>
      </c>
    </row>
    <row r="1277" spans="25:30" x14ac:dyDescent="0.25">
      <c r="Y1277" s="2" t="s">
        <v>4942</v>
      </c>
      <c r="Z1277" s="3" t="s">
        <v>4943</v>
      </c>
      <c r="AA1277" s="4">
        <v>10.28</v>
      </c>
      <c r="AB1277" s="4">
        <v>20.420000000000002</v>
      </c>
      <c r="AC1277" s="4">
        <v>18.649999999999999</v>
      </c>
      <c r="AD1277" s="4">
        <v>26.590741740446838</v>
      </c>
    </row>
    <row r="1278" spans="25:30" x14ac:dyDescent="0.25">
      <c r="Y1278" s="2" t="s">
        <v>4944</v>
      </c>
      <c r="Z1278" s="3" t="s">
        <v>4945</v>
      </c>
      <c r="AA1278" s="4">
        <v>167.87</v>
      </c>
      <c r="AB1278" s="4">
        <v>335.64</v>
      </c>
      <c r="AC1278" s="4">
        <v>135.88</v>
      </c>
      <c r="AD1278" s="4">
        <v>103.37805515531223</v>
      </c>
    </row>
    <row r="1279" spans="25:30" x14ac:dyDescent="0.25">
      <c r="Y1279" s="2" t="s">
        <v>4946</v>
      </c>
      <c r="Z1279" s="3" t="s">
        <v>4947</v>
      </c>
      <c r="AA1279" s="4">
        <v>0</v>
      </c>
      <c r="AB1279" s="4">
        <v>0</v>
      </c>
      <c r="AC1279" s="4">
        <v>0</v>
      </c>
      <c r="AD1279" s="4">
        <v>0</v>
      </c>
    </row>
    <row r="1280" spans="25:30" x14ac:dyDescent="0.25">
      <c r="Y1280" s="2" t="s">
        <v>4948</v>
      </c>
      <c r="Z1280" s="3" t="s">
        <v>4949</v>
      </c>
      <c r="AA1280" s="4">
        <v>1.47</v>
      </c>
      <c r="AB1280" s="4">
        <v>0.86</v>
      </c>
      <c r="AC1280" s="4">
        <v>0.85</v>
      </c>
      <c r="AD1280" s="4">
        <v>13.792458644115747</v>
      </c>
    </row>
    <row r="1281" spans="25:30" x14ac:dyDescent="0.25">
      <c r="Y1281" s="2" t="s">
        <v>4950</v>
      </c>
      <c r="Z1281" s="3" t="s">
        <v>4951</v>
      </c>
      <c r="AA1281" s="4">
        <v>0</v>
      </c>
      <c r="AB1281" s="4">
        <v>0</v>
      </c>
      <c r="AC1281" s="4">
        <v>0</v>
      </c>
      <c r="AD1281" s="4">
        <v>0</v>
      </c>
    </row>
    <row r="1282" spans="25:30" x14ac:dyDescent="0.25">
      <c r="Y1282" s="2" t="s">
        <v>4952</v>
      </c>
      <c r="Z1282" s="3" t="s">
        <v>4953</v>
      </c>
      <c r="AA1282" s="4">
        <v>7.88</v>
      </c>
      <c r="AB1282" s="4">
        <v>16.32</v>
      </c>
      <c r="AC1282" s="4">
        <v>16.21</v>
      </c>
      <c r="AD1282" s="4">
        <v>18.483457561588427</v>
      </c>
    </row>
    <row r="1283" spans="25:30" x14ac:dyDescent="0.25">
      <c r="Y1283" s="2" t="s">
        <v>4954</v>
      </c>
      <c r="Z1283" s="3" t="s">
        <v>4955</v>
      </c>
      <c r="AA1283" s="4">
        <v>0</v>
      </c>
      <c r="AB1283" s="4">
        <v>0</v>
      </c>
      <c r="AC1283" s="4">
        <v>0</v>
      </c>
      <c r="AD1283" s="4">
        <v>0</v>
      </c>
    </row>
    <row r="1284" spans="25:30" x14ac:dyDescent="0.25">
      <c r="Y1284" s="2" t="s">
        <v>4956</v>
      </c>
      <c r="Z1284" s="3" t="s">
        <v>4957</v>
      </c>
      <c r="AA1284" s="4">
        <v>191.3</v>
      </c>
      <c r="AB1284" s="4">
        <v>381.79</v>
      </c>
      <c r="AC1284" s="4">
        <v>512.28</v>
      </c>
      <c r="AD1284" s="4">
        <v>502.06649805833086</v>
      </c>
    </row>
    <row r="1285" spans="25:30" x14ac:dyDescent="0.25">
      <c r="Y1285" s="2" t="s">
        <v>4958</v>
      </c>
      <c r="Z1285" s="3" t="s">
        <v>4959</v>
      </c>
      <c r="AA1285" s="4">
        <v>4.8600000000000003</v>
      </c>
      <c r="AB1285" s="4">
        <v>9.6300000000000008</v>
      </c>
      <c r="AC1285" s="4">
        <v>8.7899999999999991</v>
      </c>
      <c r="AD1285" s="4">
        <v>8.9645680308330675</v>
      </c>
    </row>
    <row r="1286" spans="25:30" x14ac:dyDescent="0.25">
      <c r="Y1286" s="2" t="s">
        <v>4960</v>
      </c>
      <c r="Z1286" s="3" t="s">
        <v>4961</v>
      </c>
      <c r="AA1286" s="4">
        <v>0</v>
      </c>
      <c r="AB1286" s="4">
        <v>0</v>
      </c>
      <c r="AC1286" s="4">
        <v>0</v>
      </c>
      <c r="AD1286" s="4">
        <v>0</v>
      </c>
    </row>
    <row r="1287" spans="25:30" x14ac:dyDescent="0.25">
      <c r="Y1287" s="2" t="s">
        <v>4962</v>
      </c>
      <c r="Z1287" s="3" t="s">
        <v>4570</v>
      </c>
      <c r="AA1287" s="4">
        <v>155.51</v>
      </c>
      <c r="AB1287" s="4">
        <v>307.83</v>
      </c>
      <c r="AC1287" s="4">
        <v>305.25</v>
      </c>
      <c r="AD1287" s="4">
        <v>293.58876796151804</v>
      </c>
    </row>
    <row r="1288" spans="25:30" x14ac:dyDescent="0.25">
      <c r="Y1288" s="2" t="s">
        <v>4963</v>
      </c>
      <c r="Z1288" s="3" t="s">
        <v>4964</v>
      </c>
      <c r="AA1288" s="4">
        <v>0</v>
      </c>
      <c r="AB1288" s="4">
        <v>0</v>
      </c>
      <c r="AC1288" s="4">
        <v>12.05</v>
      </c>
      <c r="AD1288" s="4">
        <v>12.606685565132825</v>
      </c>
    </row>
    <row r="1289" spans="25:30" x14ac:dyDescent="0.25">
      <c r="Y1289" s="2" t="s">
        <v>4965</v>
      </c>
      <c r="Z1289" s="3" t="s">
        <v>4966</v>
      </c>
      <c r="AA1289" s="4">
        <v>62.16</v>
      </c>
      <c r="AB1289" s="4">
        <v>119.77</v>
      </c>
      <c r="AC1289" s="4">
        <v>123.09</v>
      </c>
      <c r="AD1289" s="4">
        <v>128.70578857599074</v>
      </c>
    </row>
    <row r="1290" spans="25:30" x14ac:dyDescent="0.25">
      <c r="Y1290" s="2" t="s">
        <v>4967</v>
      </c>
      <c r="Z1290" s="3" t="s">
        <v>4968</v>
      </c>
      <c r="AA1290" s="4">
        <v>186.03</v>
      </c>
      <c r="AB1290" s="4">
        <v>393.01</v>
      </c>
      <c r="AC1290" s="4">
        <v>407.13</v>
      </c>
      <c r="AD1290" s="4">
        <v>442.61918823503504</v>
      </c>
    </row>
    <row r="1291" spans="25:30" x14ac:dyDescent="0.25">
      <c r="Y1291" s="2" t="s">
        <v>4969</v>
      </c>
      <c r="Z1291" s="3" t="s">
        <v>4970</v>
      </c>
      <c r="AA1291" s="4">
        <v>7.34</v>
      </c>
      <c r="AB1291" s="4">
        <v>14.69</v>
      </c>
      <c r="AC1291" s="4">
        <v>18.54</v>
      </c>
      <c r="AD1291" s="4">
        <v>17.987036820476501</v>
      </c>
    </row>
    <row r="1292" spans="25:30" x14ac:dyDescent="0.25">
      <c r="Y1292" s="2" t="s">
        <v>4971</v>
      </c>
      <c r="Z1292" s="3" t="s">
        <v>4972</v>
      </c>
      <c r="AA1292" s="4">
        <v>16.48</v>
      </c>
      <c r="AB1292" s="4">
        <v>32.480000000000004</v>
      </c>
      <c r="AC1292" s="4">
        <v>33.74</v>
      </c>
      <c r="AD1292" s="4">
        <v>32.445025007156943</v>
      </c>
    </row>
    <row r="1293" spans="25:30" x14ac:dyDescent="0.25">
      <c r="Y1293" s="2" t="s">
        <v>4973</v>
      </c>
      <c r="Z1293" s="3" t="s">
        <v>4974</v>
      </c>
      <c r="AA1293" s="4">
        <v>0</v>
      </c>
      <c r="AB1293" s="4">
        <v>0</v>
      </c>
      <c r="AC1293" s="4">
        <v>0</v>
      </c>
      <c r="AD1293" s="4">
        <v>0</v>
      </c>
    </row>
    <row r="1294" spans="25:30" x14ac:dyDescent="0.25">
      <c r="Y1294" s="2" t="s">
        <v>4975</v>
      </c>
      <c r="Z1294" s="3" t="s">
        <v>4976</v>
      </c>
      <c r="AA1294" s="4">
        <v>11.45</v>
      </c>
      <c r="AB1294" s="4">
        <v>22.9</v>
      </c>
      <c r="AC1294" s="4">
        <v>21.07</v>
      </c>
      <c r="AD1294" s="4">
        <v>20.436399238356476</v>
      </c>
    </row>
    <row r="1295" spans="25:30" x14ac:dyDescent="0.25">
      <c r="Y1295" s="2" t="s">
        <v>4977</v>
      </c>
      <c r="Z1295" s="3" t="s">
        <v>148</v>
      </c>
      <c r="AA1295" s="4">
        <v>135.64999999999998</v>
      </c>
      <c r="AB1295" s="4">
        <v>271.14999999999998</v>
      </c>
      <c r="AC1295" s="4">
        <v>263.65999999999997</v>
      </c>
      <c r="AD1295" s="4">
        <v>252.37187015557873</v>
      </c>
    </row>
    <row r="1296" spans="25:30" x14ac:dyDescent="0.25">
      <c r="Y1296" s="2" t="s">
        <v>4978</v>
      </c>
      <c r="Z1296" s="3" t="s">
        <v>175</v>
      </c>
      <c r="AA1296" s="4">
        <v>13.51</v>
      </c>
      <c r="AB1296" s="4">
        <v>21.39</v>
      </c>
      <c r="AC1296" s="4">
        <v>21.23</v>
      </c>
      <c r="AD1296" s="4">
        <v>20.322172044608987</v>
      </c>
    </row>
    <row r="1297" spans="25:30" x14ac:dyDescent="0.25">
      <c r="Y1297" s="2" t="s">
        <v>4979</v>
      </c>
      <c r="Z1297" s="3" t="s">
        <v>244</v>
      </c>
      <c r="AA1297" s="4">
        <v>0</v>
      </c>
      <c r="AB1297" s="4">
        <v>0</v>
      </c>
      <c r="AC1297" s="4">
        <v>0</v>
      </c>
      <c r="AD1297" s="4">
        <v>0</v>
      </c>
    </row>
    <row r="1298" spans="25:30" x14ac:dyDescent="0.25">
      <c r="Y1298" s="2" t="s">
        <v>4980</v>
      </c>
      <c r="Z1298" s="3" t="s">
        <v>4981</v>
      </c>
      <c r="AA1298" s="4">
        <v>135.06</v>
      </c>
      <c r="AB1298" s="4">
        <v>263.39999999999998</v>
      </c>
      <c r="AC1298" s="4">
        <v>279.08</v>
      </c>
      <c r="AD1298" s="4">
        <v>265.7014304393137</v>
      </c>
    </row>
    <row r="1299" spans="25:30" x14ac:dyDescent="0.25">
      <c r="Y1299" s="2" t="s">
        <v>4982</v>
      </c>
      <c r="Z1299" s="3" t="s">
        <v>1109</v>
      </c>
      <c r="AA1299" s="4">
        <v>508.2</v>
      </c>
      <c r="AB1299" s="4">
        <v>1275.6499999999999</v>
      </c>
      <c r="AC1299" s="4">
        <v>1240.72</v>
      </c>
      <c r="AD1299" s="4">
        <v>1217.1772141319714</v>
      </c>
    </row>
    <row r="1300" spans="25:30" x14ac:dyDescent="0.25">
      <c r="Y1300" s="2" t="s">
        <v>4983</v>
      </c>
      <c r="Z1300" s="3" t="s">
        <v>4984</v>
      </c>
      <c r="AA1300" s="4">
        <v>272.07</v>
      </c>
      <c r="AB1300" s="4">
        <v>545.19000000000005</v>
      </c>
      <c r="AC1300" s="4">
        <v>537.52</v>
      </c>
      <c r="AD1300" s="4">
        <v>604.03698846685018</v>
      </c>
    </row>
    <row r="1301" spans="25:30" x14ac:dyDescent="0.25">
      <c r="Y1301" s="2" t="s">
        <v>4985</v>
      </c>
      <c r="Z1301" s="3" t="s">
        <v>1195</v>
      </c>
      <c r="AA1301" s="4">
        <v>37.72</v>
      </c>
      <c r="AB1301" s="4">
        <v>86.91</v>
      </c>
      <c r="AC1301" s="4">
        <v>82.8</v>
      </c>
      <c r="AD1301" s="4">
        <v>78.37042902071768</v>
      </c>
    </row>
    <row r="1302" spans="25:30" x14ac:dyDescent="0.25">
      <c r="Y1302" s="2" t="s">
        <v>4986</v>
      </c>
      <c r="Z1302" s="3" t="s">
        <v>3179</v>
      </c>
      <c r="AA1302" s="4">
        <v>25.13</v>
      </c>
      <c r="AB1302" s="4">
        <v>61.59</v>
      </c>
      <c r="AC1302" s="4">
        <v>77</v>
      </c>
      <c r="AD1302" s="4">
        <v>76.964261002045774</v>
      </c>
    </row>
    <row r="1303" spans="25:30" x14ac:dyDescent="0.25">
      <c r="Y1303" s="2" t="s">
        <v>4987</v>
      </c>
      <c r="Z1303" s="3" t="s">
        <v>4988</v>
      </c>
      <c r="AA1303" s="4">
        <v>2.2999999999999998</v>
      </c>
      <c r="AB1303" s="4">
        <v>4.49</v>
      </c>
      <c r="AC1303" s="4">
        <v>4.28</v>
      </c>
      <c r="AD1303" s="4">
        <v>4.5469300448996428</v>
      </c>
    </row>
    <row r="1304" spans="25:30" x14ac:dyDescent="0.25">
      <c r="Y1304" s="2" t="s">
        <v>4989</v>
      </c>
      <c r="Z1304" s="3" t="s">
        <v>4990</v>
      </c>
      <c r="AA1304" s="4">
        <v>0.65</v>
      </c>
      <c r="AB1304" s="4">
        <v>1.27</v>
      </c>
      <c r="AC1304" s="4">
        <v>1.1599999999999999</v>
      </c>
      <c r="AD1304" s="4">
        <v>1.0981227493962653</v>
      </c>
    </row>
    <row r="1305" spans="25:30" x14ac:dyDescent="0.25">
      <c r="Y1305" s="2" t="s">
        <v>4991</v>
      </c>
      <c r="Z1305" s="3" t="s">
        <v>132</v>
      </c>
      <c r="AA1305" s="4">
        <v>128.26</v>
      </c>
      <c r="AB1305" s="4">
        <v>255.92999999999998</v>
      </c>
      <c r="AC1305" s="4">
        <v>257.33999999999997</v>
      </c>
      <c r="AD1305" s="4">
        <v>253.58560404950489</v>
      </c>
    </row>
    <row r="1306" spans="25:30" x14ac:dyDescent="0.25">
      <c r="Y1306" s="2" t="s">
        <v>4992</v>
      </c>
      <c r="Z1306" s="3" t="s">
        <v>4993</v>
      </c>
      <c r="AA1306" s="4">
        <v>0</v>
      </c>
      <c r="AB1306" s="4">
        <v>0</v>
      </c>
      <c r="AC1306" s="4">
        <v>0</v>
      </c>
      <c r="AD1306" s="4">
        <v>0</v>
      </c>
    </row>
    <row r="1307" spans="25:30" x14ac:dyDescent="0.25">
      <c r="Y1307" s="2" t="s">
        <v>4994</v>
      </c>
      <c r="Z1307" s="3" t="s">
        <v>4995</v>
      </c>
      <c r="AA1307" s="4">
        <v>14.31</v>
      </c>
      <c r="AB1307" s="4">
        <v>17.3</v>
      </c>
      <c r="AC1307" s="4">
        <v>17.309999999999999</v>
      </c>
      <c r="AD1307" s="4">
        <v>18.780447865989483</v>
      </c>
    </row>
    <row r="1308" spans="25:30" x14ac:dyDescent="0.25">
      <c r="Y1308" s="2" t="s">
        <v>4996</v>
      </c>
      <c r="Z1308" s="3" t="s">
        <v>151</v>
      </c>
      <c r="AA1308" s="4">
        <v>65.66</v>
      </c>
      <c r="AB1308" s="4">
        <v>123.73</v>
      </c>
      <c r="AC1308" s="4">
        <v>110.38</v>
      </c>
      <c r="AD1308" s="4">
        <v>107.85321644993456</v>
      </c>
    </row>
    <row r="1309" spans="25:30" x14ac:dyDescent="0.25">
      <c r="Y1309" s="2" t="s">
        <v>4997</v>
      </c>
      <c r="Z1309" s="3" t="s">
        <v>4998</v>
      </c>
      <c r="AA1309" s="4">
        <v>13.46</v>
      </c>
      <c r="AB1309" s="4">
        <v>34.49</v>
      </c>
      <c r="AC1309" s="4">
        <v>62.3</v>
      </c>
      <c r="AD1309" s="4">
        <v>66.006073650475699</v>
      </c>
    </row>
    <row r="1310" spans="25:30" x14ac:dyDescent="0.25">
      <c r="Y1310" s="2" t="s">
        <v>4999</v>
      </c>
      <c r="Z1310" s="3" t="s">
        <v>670</v>
      </c>
      <c r="AA1310" s="4">
        <v>72.62</v>
      </c>
      <c r="AB1310" s="4">
        <v>119.42000000000002</v>
      </c>
      <c r="AC1310" s="4">
        <v>153.03</v>
      </c>
      <c r="AD1310" s="4">
        <v>167.448714227588</v>
      </c>
    </row>
    <row r="1311" spans="25:30" x14ac:dyDescent="0.25">
      <c r="Y1311" s="2" t="s">
        <v>5000</v>
      </c>
      <c r="Z1311" s="3" t="s">
        <v>5001</v>
      </c>
      <c r="AA1311" s="4">
        <v>87.13</v>
      </c>
      <c r="AB1311" s="4">
        <v>174.26</v>
      </c>
      <c r="AC1311" s="4">
        <v>248.1</v>
      </c>
      <c r="AD1311" s="4">
        <v>237.82438493997665</v>
      </c>
    </row>
    <row r="1312" spans="25:30" x14ac:dyDescent="0.25">
      <c r="Y1312" s="2" t="s">
        <v>5002</v>
      </c>
      <c r="Z1312" s="3" t="s">
        <v>61</v>
      </c>
      <c r="AA1312" s="4">
        <v>223.78</v>
      </c>
      <c r="AB1312" s="4">
        <v>908.79000000000008</v>
      </c>
      <c r="AC1312" s="4">
        <v>1363.17</v>
      </c>
      <c r="AD1312" s="4">
        <v>1738.4110574406964</v>
      </c>
    </row>
    <row r="1313" spans="25:30" x14ac:dyDescent="0.25">
      <c r="Y1313" s="2" t="s">
        <v>5003</v>
      </c>
      <c r="Z1313" s="3" t="s">
        <v>2767</v>
      </c>
      <c r="AA1313" s="4">
        <v>68.39</v>
      </c>
      <c r="AB1313" s="4">
        <v>140.66</v>
      </c>
      <c r="AC1313" s="4">
        <v>133.91999999999999</v>
      </c>
      <c r="AD1313" s="4">
        <v>133.12590289128681</v>
      </c>
    </row>
    <row r="1314" spans="25:30" x14ac:dyDescent="0.25">
      <c r="Y1314" s="2" t="s">
        <v>5004</v>
      </c>
      <c r="Z1314" s="3" t="s">
        <v>1195</v>
      </c>
      <c r="AA1314" s="4">
        <v>9.65</v>
      </c>
      <c r="AB1314" s="4">
        <v>18.559999999999999</v>
      </c>
      <c r="AC1314" s="4">
        <v>8.73</v>
      </c>
      <c r="AD1314" s="4">
        <v>5.908051777687672</v>
      </c>
    </row>
    <row r="1315" spans="25:30" x14ac:dyDescent="0.25">
      <c r="Y1315" s="2" t="s">
        <v>5005</v>
      </c>
      <c r="Z1315" s="3" t="s">
        <v>2862</v>
      </c>
      <c r="AA1315" s="4">
        <v>0</v>
      </c>
      <c r="AB1315" s="4">
        <v>0</v>
      </c>
      <c r="AC1315" s="4">
        <v>0</v>
      </c>
      <c r="AD1315" s="4">
        <v>65.411727620751833</v>
      </c>
    </row>
    <row r="1316" spans="25:30" x14ac:dyDescent="0.25">
      <c r="Y1316" s="2" t="s">
        <v>5006</v>
      </c>
      <c r="Z1316" s="3" t="s">
        <v>1500</v>
      </c>
      <c r="AA1316" s="4">
        <v>94.25</v>
      </c>
      <c r="AB1316" s="4">
        <v>349.75</v>
      </c>
      <c r="AC1316" s="4">
        <v>592.28</v>
      </c>
      <c r="AD1316" s="4">
        <v>636.687366330602</v>
      </c>
    </row>
    <row r="1317" spans="25:30" x14ac:dyDescent="0.25">
      <c r="Y1317" s="2" t="s">
        <v>5007</v>
      </c>
      <c r="Z1317" s="3" t="s">
        <v>5008</v>
      </c>
      <c r="AA1317" s="4">
        <v>13.16</v>
      </c>
      <c r="AB1317" s="4">
        <v>26.36</v>
      </c>
      <c r="AC1317" s="4">
        <v>26.36</v>
      </c>
      <c r="AD1317" s="4">
        <v>25.568871572059805</v>
      </c>
    </row>
    <row r="1318" spans="25:30" x14ac:dyDescent="0.25">
      <c r="Y1318" s="2" t="s">
        <v>5009</v>
      </c>
      <c r="Z1318" s="3" t="s">
        <v>434</v>
      </c>
      <c r="AA1318" s="4">
        <v>228.45</v>
      </c>
      <c r="AB1318" s="4">
        <v>456.90999999999997</v>
      </c>
      <c r="AC1318" s="4">
        <v>438.18</v>
      </c>
      <c r="AD1318" s="4">
        <v>420.33713208995096</v>
      </c>
    </row>
    <row r="1319" spans="25:30" x14ac:dyDescent="0.25">
      <c r="Y1319" s="2" t="s">
        <v>5010</v>
      </c>
      <c r="Z1319" s="3" t="s">
        <v>5011</v>
      </c>
      <c r="AA1319" s="4">
        <v>0</v>
      </c>
      <c r="AB1319" s="4">
        <v>0</v>
      </c>
      <c r="AC1319" s="4">
        <v>0</v>
      </c>
      <c r="AD1319" s="4">
        <v>0</v>
      </c>
    </row>
    <row r="1320" spans="25:30" x14ac:dyDescent="0.25">
      <c r="Y1320" s="2" t="s">
        <v>5012</v>
      </c>
      <c r="Z1320" s="3" t="s">
        <v>4014</v>
      </c>
      <c r="AA1320" s="4">
        <v>43.86</v>
      </c>
      <c r="AB1320" s="4">
        <v>89.21</v>
      </c>
      <c r="AC1320" s="4">
        <v>53.32</v>
      </c>
      <c r="AD1320" s="4">
        <v>41.633780067608328</v>
      </c>
    </row>
    <row r="1321" spans="25:30" x14ac:dyDescent="0.25">
      <c r="Y1321" s="2" t="s">
        <v>5013</v>
      </c>
      <c r="Z1321" s="3" t="s">
        <v>369</v>
      </c>
      <c r="AA1321" s="4">
        <v>67.06</v>
      </c>
      <c r="AB1321" s="4">
        <v>176.72000000000003</v>
      </c>
      <c r="AC1321" s="4">
        <v>152</v>
      </c>
      <c r="AD1321" s="4">
        <v>202.7938191917568</v>
      </c>
    </row>
    <row r="1322" spans="25:30" x14ac:dyDescent="0.25">
      <c r="Y1322" s="2" t="s">
        <v>5014</v>
      </c>
      <c r="Z1322" s="3" t="s">
        <v>5015</v>
      </c>
      <c r="AA1322" s="4">
        <v>55.32</v>
      </c>
      <c r="AB1322" s="4">
        <v>111.52000000000001</v>
      </c>
      <c r="AC1322" s="4">
        <v>40.85</v>
      </c>
      <c r="AD1322" s="4">
        <v>39.746023485203082</v>
      </c>
    </row>
    <row r="1323" spans="25:30" x14ac:dyDescent="0.25">
      <c r="Y1323" s="2" t="s">
        <v>5016</v>
      </c>
      <c r="Z1323" s="3" t="s">
        <v>5017</v>
      </c>
      <c r="AA1323" s="4">
        <v>152.75</v>
      </c>
      <c r="AB1323" s="4">
        <v>493.89</v>
      </c>
      <c r="AC1323" s="4">
        <v>597.74</v>
      </c>
      <c r="AD1323" s="4">
        <v>644.51949202514311</v>
      </c>
    </row>
    <row r="1324" spans="25:30" x14ac:dyDescent="0.25">
      <c r="Y1324" s="2" t="s">
        <v>5018</v>
      </c>
      <c r="Z1324" s="3" t="s">
        <v>151</v>
      </c>
      <c r="AA1324" s="4">
        <v>134.13999999999999</v>
      </c>
      <c r="AB1324" s="4">
        <v>189.86</v>
      </c>
      <c r="AC1324" s="4">
        <v>276.21000000000004</v>
      </c>
      <c r="AD1324" s="4">
        <v>273.39508339109625</v>
      </c>
    </row>
    <row r="1325" spans="25:30" x14ac:dyDescent="0.25">
      <c r="Y1325" s="2" t="s">
        <v>5019</v>
      </c>
      <c r="Z1325" s="3" t="s">
        <v>5020</v>
      </c>
      <c r="AA1325" s="4">
        <v>0</v>
      </c>
      <c r="AB1325" s="4">
        <v>16.95</v>
      </c>
      <c r="AC1325" s="4">
        <v>15.94</v>
      </c>
      <c r="AD1325" s="4">
        <v>15.575345240259043</v>
      </c>
    </row>
    <row r="1326" spans="25:30" x14ac:dyDescent="0.25">
      <c r="Y1326" s="2" t="s">
        <v>5021</v>
      </c>
      <c r="Z1326" s="3" t="s">
        <v>239</v>
      </c>
      <c r="AA1326" s="4">
        <v>56.57</v>
      </c>
      <c r="AB1326" s="4">
        <v>119.3</v>
      </c>
      <c r="AC1326" s="4">
        <v>125.61</v>
      </c>
      <c r="AD1326" s="4">
        <v>133.22381762516591</v>
      </c>
    </row>
    <row r="1327" spans="25:30" x14ac:dyDescent="0.25">
      <c r="Y1327" s="2" t="s">
        <v>5022</v>
      </c>
      <c r="Z1327" s="3" t="s">
        <v>5023</v>
      </c>
      <c r="AA1327" s="4">
        <v>0</v>
      </c>
      <c r="AB1327" s="4">
        <v>0</v>
      </c>
      <c r="AC1327" s="4">
        <v>0</v>
      </c>
      <c r="AD1327" s="4">
        <v>0</v>
      </c>
    </row>
    <row r="1328" spans="25:30" x14ac:dyDescent="0.25">
      <c r="Y1328" s="2" t="s">
        <v>5024</v>
      </c>
      <c r="Z1328" s="3" t="s">
        <v>897</v>
      </c>
      <c r="AA1328" s="4">
        <v>224.71</v>
      </c>
      <c r="AB1328" s="4">
        <v>498.59</v>
      </c>
      <c r="AC1328" s="4">
        <v>466.52</v>
      </c>
      <c r="AD1328" s="4">
        <v>512.555891563665</v>
      </c>
    </row>
    <row r="1329" spans="25:30" x14ac:dyDescent="0.25">
      <c r="Y1329" s="2" t="s">
        <v>5025</v>
      </c>
      <c r="Z1329" s="3" t="s">
        <v>5026</v>
      </c>
      <c r="AA1329" s="4">
        <v>26.8</v>
      </c>
      <c r="AB1329" s="4">
        <v>53.89</v>
      </c>
      <c r="AC1329" s="4">
        <v>51.25</v>
      </c>
      <c r="AD1329" s="4">
        <v>49.839296759502346</v>
      </c>
    </row>
    <row r="1330" spans="25:30" x14ac:dyDescent="0.25">
      <c r="Y1330" s="2" t="s">
        <v>5027</v>
      </c>
      <c r="Z1330" s="3" t="s">
        <v>5028</v>
      </c>
      <c r="AA1330" s="4">
        <v>0</v>
      </c>
      <c r="AB1330" s="4">
        <v>0</v>
      </c>
      <c r="AC1330" s="4">
        <v>0</v>
      </c>
      <c r="AD1330" s="4">
        <v>0</v>
      </c>
    </row>
    <row r="1331" spans="25:30" x14ac:dyDescent="0.25">
      <c r="Y1331" s="2" t="s">
        <v>5029</v>
      </c>
      <c r="Z1331" s="3" t="s">
        <v>5030</v>
      </c>
      <c r="AA1331" s="4">
        <v>16.77</v>
      </c>
      <c r="AB1331" s="4">
        <v>25.28</v>
      </c>
      <c r="AC1331" s="4">
        <v>27.439999999999998</v>
      </c>
      <c r="AD1331" s="4">
        <v>25.66831976827909</v>
      </c>
    </row>
    <row r="1332" spans="25:30" x14ac:dyDescent="0.25">
      <c r="Y1332" s="2" t="s">
        <v>5031</v>
      </c>
      <c r="Z1332" s="3" t="s">
        <v>5032</v>
      </c>
      <c r="AA1332" s="4">
        <v>328.62</v>
      </c>
      <c r="AB1332" s="4">
        <v>877.64</v>
      </c>
      <c r="AC1332" s="4">
        <v>642.85</v>
      </c>
      <c r="AD1332" s="4">
        <v>899.07712582024328</v>
      </c>
    </row>
    <row r="1333" spans="25:30" x14ac:dyDescent="0.25">
      <c r="Y1333" s="2" t="s">
        <v>5033</v>
      </c>
      <c r="Z1333" s="3" t="s">
        <v>5034</v>
      </c>
      <c r="AA1333" s="4">
        <v>442</v>
      </c>
      <c r="AB1333" s="4">
        <v>998.32999999999993</v>
      </c>
      <c r="AC1333" s="4">
        <v>871.22</v>
      </c>
      <c r="AD1333" s="4">
        <v>862.51609828460528</v>
      </c>
    </row>
    <row r="1334" spans="25:30" x14ac:dyDescent="0.25">
      <c r="Y1334" s="2" t="s">
        <v>5035</v>
      </c>
      <c r="Z1334" s="3" t="s">
        <v>5036</v>
      </c>
      <c r="AA1334" s="4">
        <v>4.51</v>
      </c>
      <c r="AB1334" s="4">
        <v>8.74</v>
      </c>
      <c r="AC1334" s="4">
        <v>8.74</v>
      </c>
      <c r="AD1334" s="4">
        <v>8.4761324664262361</v>
      </c>
    </row>
    <row r="1335" spans="25:30" x14ac:dyDescent="0.25">
      <c r="Y1335" s="2" t="s">
        <v>5037</v>
      </c>
      <c r="Z1335" s="3" t="s">
        <v>4353</v>
      </c>
      <c r="AA1335" s="4">
        <v>4</v>
      </c>
      <c r="AB1335" s="4">
        <v>8.11</v>
      </c>
      <c r="AC1335" s="4">
        <v>7.79</v>
      </c>
      <c r="AD1335" s="4">
        <v>8.3111350287263761</v>
      </c>
    </row>
    <row r="1336" spans="25:30" x14ac:dyDescent="0.25">
      <c r="Y1336" s="2" t="s">
        <v>5038</v>
      </c>
      <c r="Z1336" s="3" t="s">
        <v>3984</v>
      </c>
      <c r="AA1336" s="4">
        <v>68.539999999999992</v>
      </c>
      <c r="AB1336" s="4">
        <v>138.57</v>
      </c>
      <c r="AC1336" s="4">
        <v>136.53</v>
      </c>
      <c r="AD1336" s="4">
        <v>145.40270201720782</v>
      </c>
    </row>
    <row r="1337" spans="25:30" x14ac:dyDescent="0.25">
      <c r="Y1337" s="2" t="s">
        <v>5039</v>
      </c>
      <c r="Z1337" s="3" t="s">
        <v>5040</v>
      </c>
      <c r="AA1337" s="4">
        <v>0.34</v>
      </c>
      <c r="AB1337" s="4">
        <v>0.7</v>
      </c>
      <c r="AC1337" s="4">
        <v>0.75</v>
      </c>
      <c r="AD1337" s="4">
        <v>0.72770613833096798</v>
      </c>
    </row>
    <row r="1338" spans="25:30" x14ac:dyDescent="0.25">
      <c r="Y1338" s="2" t="s">
        <v>5041</v>
      </c>
      <c r="Z1338" s="3" t="s">
        <v>5042</v>
      </c>
      <c r="AA1338" s="4">
        <v>0</v>
      </c>
      <c r="AB1338" s="4">
        <v>0</v>
      </c>
      <c r="AC1338" s="4">
        <v>0</v>
      </c>
      <c r="AD1338" s="4">
        <v>0</v>
      </c>
    </row>
    <row r="1339" spans="25:30" x14ac:dyDescent="0.25">
      <c r="Y1339" s="2" t="s">
        <v>5043</v>
      </c>
      <c r="Z1339" s="3" t="s">
        <v>114</v>
      </c>
      <c r="AA1339" s="4">
        <v>13.19</v>
      </c>
      <c r="AB1339" s="4">
        <v>28.41</v>
      </c>
      <c r="AC1339" s="4">
        <v>30</v>
      </c>
      <c r="AD1339" s="4">
        <v>27.053689985295744</v>
      </c>
    </row>
    <row r="1340" spans="25:30" x14ac:dyDescent="0.25">
      <c r="Y1340" s="2" t="s">
        <v>5044</v>
      </c>
      <c r="Z1340" s="3" t="s">
        <v>171</v>
      </c>
      <c r="AA1340" s="4">
        <v>2.31</v>
      </c>
      <c r="AB1340" s="4">
        <v>4.53</v>
      </c>
      <c r="AC1340" s="4">
        <v>4.8499999999999996</v>
      </c>
      <c r="AD1340" s="4">
        <v>4.6446999247473704</v>
      </c>
    </row>
    <row r="1341" spans="25:30" x14ac:dyDescent="0.25">
      <c r="Y1341" s="2" t="s">
        <v>5045</v>
      </c>
      <c r="Z1341" s="3" t="s">
        <v>5046</v>
      </c>
      <c r="AA1341" s="4">
        <v>4.6399999999999997</v>
      </c>
      <c r="AB1341" s="4">
        <v>9.14</v>
      </c>
      <c r="AC1341" s="4">
        <v>9.7899999999999991</v>
      </c>
      <c r="AD1341" s="4">
        <v>6.8129132234870502</v>
      </c>
    </row>
    <row r="1342" spans="25:30" x14ac:dyDescent="0.25">
      <c r="Y1342" s="2" t="s">
        <v>5047</v>
      </c>
      <c r="Z1342" s="3" t="s">
        <v>5048</v>
      </c>
      <c r="AA1342" s="4">
        <v>11.25</v>
      </c>
      <c r="AB1342" s="4">
        <v>22.02</v>
      </c>
      <c r="AC1342" s="4">
        <v>22.46</v>
      </c>
      <c r="AD1342" s="4">
        <v>20.840318399904614</v>
      </c>
    </row>
    <row r="1343" spans="25:30" x14ac:dyDescent="0.25">
      <c r="Y1343" s="2" t="s">
        <v>5049</v>
      </c>
      <c r="Z1343" s="3" t="s">
        <v>1195</v>
      </c>
      <c r="AA1343" s="4">
        <v>50.3</v>
      </c>
      <c r="AB1343" s="4">
        <v>63.25</v>
      </c>
      <c r="AC1343" s="4">
        <v>72.83</v>
      </c>
      <c r="AD1343" s="4">
        <v>74.285638950806458</v>
      </c>
    </row>
    <row r="1344" spans="25:30" x14ac:dyDescent="0.25">
      <c r="Y1344" s="2" t="s">
        <v>5050</v>
      </c>
      <c r="Z1344" s="3" t="s">
        <v>454</v>
      </c>
      <c r="AA1344" s="4">
        <v>9.5500000000000007</v>
      </c>
      <c r="AB1344" s="4">
        <v>18.63</v>
      </c>
      <c r="AC1344" s="4">
        <v>20.57</v>
      </c>
      <c r="AD1344" s="4">
        <v>0</v>
      </c>
    </row>
    <row r="1345" spans="25:30" x14ac:dyDescent="0.25">
      <c r="Y1345" s="2" t="s">
        <v>5051</v>
      </c>
      <c r="Z1345" s="3" t="s">
        <v>5052</v>
      </c>
      <c r="AA1345" s="4">
        <v>0.37</v>
      </c>
      <c r="AB1345" s="4">
        <v>4.16</v>
      </c>
      <c r="AC1345" s="4">
        <v>6.44</v>
      </c>
      <c r="AD1345" s="4">
        <v>6.4112692373866569</v>
      </c>
    </row>
    <row r="1346" spans="25:30" x14ac:dyDescent="0.25">
      <c r="Y1346" s="2" t="s">
        <v>5053</v>
      </c>
      <c r="Z1346" s="3" t="s">
        <v>1562</v>
      </c>
      <c r="AA1346" s="4">
        <v>68.8</v>
      </c>
      <c r="AB1346" s="4">
        <v>254.19</v>
      </c>
      <c r="AC1346" s="4">
        <v>255.79000000000002</v>
      </c>
      <c r="AD1346" s="4">
        <v>265.97770175926627</v>
      </c>
    </row>
    <row r="1347" spans="25:30" x14ac:dyDescent="0.25">
      <c r="Y1347" s="2" t="s">
        <v>5054</v>
      </c>
      <c r="Z1347" s="3" t="s">
        <v>5055</v>
      </c>
      <c r="AA1347" s="4">
        <v>57.01</v>
      </c>
      <c r="AB1347" s="4">
        <v>141.46</v>
      </c>
      <c r="AC1347" s="4">
        <v>112.28</v>
      </c>
      <c r="AD1347" s="4">
        <v>108.33788189654429</v>
      </c>
    </row>
    <row r="1348" spans="25:30" x14ac:dyDescent="0.25">
      <c r="Y1348" s="2" t="s">
        <v>5056</v>
      </c>
      <c r="Z1348" s="3" t="s">
        <v>2043</v>
      </c>
      <c r="AA1348" s="4">
        <v>4.0999999999999996</v>
      </c>
      <c r="AB1348" s="4">
        <v>2.75</v>
      </c>
      <c r="AC1348" s="4">
        <v>2.98</v>
      </c>
      <c r="AD1348" s="4">
        <v>2.801649100310541</v>
      </c>
    </row>
    <row r="1349" spans="25:30" x14ac:dyDescent="0.25">
      <c r="Y1349" s="2" t="s">
        <v>5057</v>
      </c>
      <c r="Z1349" s="3" t="s">
        <v>3996</v>
      </c>
      <c r="AA1349" s="4">
        <v>8.9700000000000006</v>
      </c>
      <c r="AB1349" s="4">
        <v>1312.21</v>
      </c>
      <c r="AC1349" s="4">
        <v>1596.98</v>
      </c>
      <c r="AD1349" s="4">
        <v>1400.550767760519</v>
      </c>
    </row>
    <row r="1350" spans="25:30" x14ac:dyDescent="0.25">
      <c r="Y1350" s="2" t="s">
        <v>5058</v>
      </c>
      <c r="Z1350" s="3" t="s">
        <v>1869</v>
      </c>
      <c r="AA1350" s="4">
        <v>19.62</v>
      </c>
      <c r="AB1350" s="4">
        <v>41.84</v>
      </c>
      <c r="AC1350" s="4">
        <v>31.87</v>
      </c>
      <c r="AD1350" s="4">
        <v>35.808297993402952</v>
      </c>
    </row>
    <row r="1351" spans="25:30" x14ac:dyDescent="0.25">
      <c r="Y1351" s="2" t="s">
        <v>5059</v>
      </c>
      <c r="Z1351" s="3" t="s">
        <v>137</v>
      </c>
      <c r="AA1351" s="4">
        <v>14.13</v>
      </c>
      <c r="AB1351" s="4">
        <v>36.5</v>
      </c>
      <c r="AC1351" s="4">
        <v>37.979999999999997</v>
      </c>
      <c r="AD1351" s="4">
        <v>53.40529654846997</v>
      </c>
    </row>
    <row r="1352" spans="25:30" x14ac:dyDescent="0.25">
      <c r="Y1352" s="2" t="s">
        <v>5060</v>
      </c>
      <c r="Z1352" s="3" t="s">
        <v>626</v>
      </c>
      <c r="AA1352" s="4">
        <v>4.99</v>
      </c>
      <c r="AB1352" s="4">
        <v>2283.7800000000002</v>
      </c>
      <c r="AC1352" s="4">
        <v>3499.09</v>
      </c>
      <c r="AD1352" s="4">
        <v>3444.3309081184402</v>
      </c>
    </row>
    <row r="1353" spans="25:30" x14ac:dyDescent="0.25">
      <c r="Y1353" s="2" t="s">
        <v>5061</v>
      </c>
      <c r="Z1353" s="3" t="s">
        <v>5062</v>
      </c>
      <c r="AA1353" s="4">
        <v>4.5599999999999996</v>
      </c>
      <c r="AB1353" s="4">
        <v>8.81</v>
      </c>
      <c r="AC1353" s="4">
        <v>9.07</v>
      </c>
      <c r="AD1353" s="4">
        <v>8.4658489866631914</v>
      </c>
    </row>
    <row r="1354" spans="25:30" x14ac:dyDescent="0.25">
      <c r="Y1354" s="2" t="s">
        <v>5063</v>
      </c>
      <c r="Z1354" s="3" t="s">
        <v>293</v>
      </c>
      <c r="AA1354" s="4">
        <v>6.33</v>
      </c>
      <c r="AB1354" s="4">
        <v>19.47</v>
      </c>
      <c r="AC1354" s="4">
        <v>22.71</v>
      </c>
      <c r="AD1354" s="4">
        <v>19.631723948849668</v>
      </c>
    </row>
    <row r="1355" spans="25:30" x14ac:dyDescent="0.25">
      <c r="Y1355" s="2" t="s">
        <v>5064</v>
      </c>
      <c r="Z1355" s="3" t="s">
        <v>5065</v>
      </c>
      <c r="AA1355" s="4">
        <v>9.01</v>
      </c>
      <c r="AB1355" s="4">
        <v>18.7</v>
      </c>
      <c r="AC1355" s="4">
        <v>23.5</v>
      </c>
      <c r="AD1355" s="4">
        <v>22.828644736115766</v>
      </c>
    </row>
    <row r="1356" spans="25:30" x14ac:dyDescent="0.25">
      <c r="Y1356" s="2" t="s">
        <v>5066</v>
      </c>
      <c r="Z1356" s="3" t="s">
        <v>239</v>
      </c>
      <c r="AA1356" s="4">
        <v>0.4</v>
      </c>
      <c r="AB1356" s="4">
        <v>0</v>
      </c>
      <c r="AC1356" s="4">
        <v>0</v>
      </c>
      <c r="AD1356" s="4">
        <v>0</v>
      </c>
    </row>
    <row r="1357" spans="25:30" x14ac:dyDescent="0.25">
      <c r="Y1357" s="2" t="s">
        <v>5067</v>
      </c>
      <c r="Z1357" s="3" t="s">
        <v>5068</v>
      </c>
      <c r="AA1357" s="4">
        <v>0</v>
      </c>
      <c r="AB1357" s="4">
        <v>0</v>
      </c>
      <c r="AC1357" s="4">
        <v>0</v>
      </c>
      <c r="AD1357" s="4">
        <v>0</v>
      </c>
    </row>
    <row r="1358" spans="25:30" x14ac:dyDescent="0.25">
      <c r="Y1358" s="2" t="s">
        <v>5069</v>
      </c>
      <c r="Z1358" s="3" t="s">
        <v>247</v>
      </c>
      <c r="AA1358" s="4">
        <v>0</v>
      </c>
      <c r="AB1358" s="4">
        <v>0</v>
      </c>
      <c r="AC1358" s="4">
        <v>0</v>
      </c>
      <c r="AD1358" s="4">
        <v>0</v>
      </c>
    </row>
    <row r="1359" spans="25:30" x14ac:dyDescent="0.25">
      <c r="Y1359" s="2" t="s">
        <v>5070</v>
      </c>
      <c r="Z1359" s="3" t="s">
        <v>244</v>
      </c>
      <c r="AA1359" s="4">
        <v>11.95</v>
      </c>
      <c r="AB1359" s="4">
        <v>23</v>
      </c>
      <c r="AC1359" s="4">
        <v>32.74</v>
      </c>
      <c r="AD1359" s="4">
        <v>29.999331032462766</v>
      </c>
    </row>
    <row r="1360" spans="25:30" x14ac:dyDescent="0.25">
      <c r="Y1360" s="2" t="s">
        <v>5071</v>
      </c>
      <c r="Z1360" s="3" t="s">
        <v>177</v>
      </c>
      <c r="AA1360" s="4">
        <v>11.25</v>
      </c>
      <c r="AB1360" s="4">
        <v>21.03</v>
      </c>
      <c r="AC1360" s="4">
        <v>29.51</v>
      </c>
      <c r="AD1360" s="4">
        <v>22.274396038312371</v>
      </c>
    </row>
    <row r="1361" spans="25:30" x14ac:dyDescent="0.25">
      <c r="Y1361" s="2" t="s">
        <v>5072</v>
      </c>
      <c r="Z1361" s="3" t="s">
        <v>5073</v>
      </c>
      <c r="AA1361" s="4">
        <v>2.78</v>
      </c>
      <c r="AB1361" s="4">
        <v>5.36</v>
      </c>
      <c r="AC1361" s="4">
        <v>6.05</v>
      </c>
      <c r="AD1361" s="4">
        <v>6.1163316586584102</v>
      </c>
    </row>
    <row r="1362" spans="25:30" x14ac:dyDescent="0.25">
      <c r="Y1362" s="2" t="s">
        <v>5074</v>
      </c>
      <c r="Z1362" s="3" t="s">
        <v>5075</v>
      </c>
      <c r="AA1362" s="4">
        <v>0</v>
      </c>
      <c r="AB1362" s="4">
        <v>0</v>
      </c>
      <c r="AC1362" s="4">
        <v>0</v>
      </c>
      <c r="AD1362" s="4">
        <v>0</v>
      </c>
    </row>
    <row r="1363" spans="25:30" x14ac:dyDescent="0.25">
      <c r="Y1363" s="2" t="s">
        <v>5076</v>
      </c>
      <c r="Z1363" s="3" t="s">
        <v>1916</v>
      </c>
      <c r="AA1363" s="4">
        <v>3.18</v>
      </c>
      <c r="AB1363" s="4">
        <v>7.8500000000000005</v>
      </c>
      <c r="AC1363" s="4">
        <v>13.91</v>
      </c>
      <c r="AD1363" s="4">
        <v>12.636839949392929</v>
      </c>
    </row>
    <row r="1364" spans="25:30" x14ac:dyDescent="0.25">
      <c r="Y1364" s="2" t="s">
        <v>5077</v>
      </c>
      <c r="Z1364" s="3" t="s">
        <v>190</v>
      </c>
      <c r="AA1364" s="4">
        <v>5.68</v>
      </c>
      <c r="AB1364" s="4">
        <v>10.91</v>
      </c>
      <c r="AC1364" s="4">
        <v>19.43</v>
      </c>
      <c r="AD1364" s="4">
        <v>25.022373384255992</v>
      </c>
    </row>
    <row r="1365" spans="25:30" x14ac:dyDescent="0.25">
      <c r="Y1365" s="2" t="s">
        <v>5078</v>
      </c>
      <c r="Z1365" s="3" t="s">
        <v>4349</v>
      </c>
      <c r="AA1365" s="4">
        <v>96.61</v>
      </c>
      <c r="AB1365" s="4">
        <v>125.28</v>
      </c>
      <c r="AC1365" s="4">
        <v>145.86000000000001</v>
      </c>
      <c r="AD1365" s="4">
        <v>141.61245920441311</v>
      </c>
    </row>
    <row r="1366" spans="25:30" x14ac:dyDescent="0.25">
      <c r="Y1366" s="2" t="s">
        <v>5079</v>
      </c>
      <c r="Z1366" s="3" t="s">
        <v>5080</v>
      </c>
      <c r="AA1366" s="4">
        <v>16.96</v>
      </c>
      <c r="AB1366" s="4">
        <v>32.75</v>
      </c>
      <c r="AC1366" s="4">
        <v>52.980000000000004</v>
      </c>
      <c r="AD1366" s="4">
        <v>52.96569038931068</v>
      </c>
    </row>
    <row r="1367" spans="25:30" x14ac:dyDescent="0.25">
      <c r="Y1367" s="2" t="s">
        <v>5081</v>
      </c>
      <c r="Z1367" s="3" t="s">
        <v>1511</v>
      </c>
      <c r="AA1367" s="4">
        <v>0.15</v>
      </c>
      <c r="AB1367" s="4">
        <v>0.31</v>
      </c>
      <c r="AC1367" s="4">
        <v>0.44</v>
      </c>
      <c r="AD1367" s="4">
        <v>0.44017816198786391</v>
      </c>
    </row>
    <row r="1368" spans="25:30" x14ac:dyDescent="0.25">
      <c r="Y1368" s="2" t="s">
        <v>5082</v>
      </c>
      <c r="Z1368" s="3" t="s">
        <v>566</v>
      </c>
      <c r="AA1368" s="4">
        <v>0</v>
      </c>
      <c r="AB1368" s="4">
        <v>0</v>
      </c>
      <c r="AC1368" s="4">
        <v>0</v>
      </c>
      <c r="AD1368" s="4">
        <v>0</v>
      </c>
    </row>
    <row r="1369" spans="25:30" x14ac:dyDescent="0.25">
      <c r="Y1369" s="2" t="s">
        <v>5083</v>
      </c>
      <c r="Z1369" s="3" t="s">
        <v>2647</v>
      </c>
      <c r="AA1369" s="4">
        <v>0.01</v>
      </c>
      <c r="AB1369" s="4">
        <v>0.01</v>
      </c>
      <c r="AC1369" s="4">
        <v>0</v>
      </c>
      <c r="AD1369" s="4">
        <v>0</v>
      </c>
    </row>
    <row r="1370" spans="25:30" x14ac:dyDescent="0.25">
      <c r="Y1370" s="2" t="s">
        <v>5084</v>
      </c>
      <c r="Z1370" s="3" t="s">
        <v>2785</v>
      </c>
      <c r="AA1370" s="4">
        <v>10.27</v>
      </c>
      <c r="AB1370" s="4">
        <v>19.899999999999999</v>
      </c>
      <c r="AC1370" s="4">
        <v>30.93</v>
      </c>
      <c r="AD1370" s="4">
        <v>30.334765577224996</v>
      </c>
    </row>
    <row r="1371" spans="25:30" x14ac:dyDescent="0.25">
      <c r="Y1371" s="2" t="s">
        <v>5085</v>
      </c>
      <c r="Z1371" s="3" t="s">
        <v>2114</v>
      </c>
      <c r="AA1371" s="4">
        <v>69.3</v>
      </c>
      <c r="AB1371" s="4">
        <v>151</v>
      </c>
      <c r="AC1371" s="4">
        <v>154.29999999999998</v>
      </c>
      <c r="AD1371" s="4">
        <v>129.33308540333522</v>
      </c>
    </row>
    <row r="1372" spans="25:30" x14ac:dyDescent="0.25">
      <c r="Y1372" s="2" t="s">
        <v>5086</v>
      </c>
      <c r="Z1372" s="3" t="s">
        <v>2104</v>
      </c>
      <c r="AA1372" s="4">
        <v>0</v>
      </c>
      <c r="AB1372" s="4">
        <v>0</v>
      </c>
      <c r="AC1372" s="4">
        <v>0</v>
      </c>
      <c r="AD1372" s="4">
        <v>0</v>
      </c>
    </row>
    <row r="1373" spans="25:30" x14ac:dyDescent="0.25">
      <c r="Y1373" s="2" t="s">
        <v>5087</v>
      </c>
      <c r="Z1373" s="3" t="s">
        <v>5088</v>
      </c>
      <c r="AA1373" s="4">
        <v>3.79</v>
      </c>
      <c r="AB1373" s="4">
        <v>7.58</v>
      </c>
      <c r="AC1373" s="4">
        <v>6.49</v>
      </c>
      <c r="AD1373" s="4">
        <v>4.3982150893148377</v>
      </c>
    </row>
    <row r="1374" spans="25:30" x14ac:dyDescent="0.25">
      <c r="Y1374" s="2" t="s">
        <v>5089</v>
      </c>
      <c r="Z1374" s="3" t="s">
        <v>114</v>
      </c>
      <c r="AA1374" s="4">
        <v>0</v>
      </c>
      <c r="AB1374" s="4">
        <v>0</v>
      </c>
      <c r="AC1374" s="4">
        <v>0</v>
      </c>
      <c r="AD1374" s="4">
        <v>0</v>
      </c>
    </row>
    <row r="1375" spans="25:30" x14ac:dyDescent="0.25">
      <c r="Y1375" s="2" t="s">
        <v>5090</v>
      </c>
      <c r="Z1375" s="3" t="s">
        <v>244</v>
      </c>
      <c r="AA1375" s="4">
        <v>0</v>
      </c>
      <c r="AB1375" s="4">
        <v>0</v>
      </c>
      <c r="AC1375" s="4">
        <v>0</v>
      </c>
      <c r="AD1375" s="4">
        <v>0</v>
      </c>
    </row>
    <row r="1376" spans="25:30" x14ac:dyDescent="0.25">
      <c r="Y1376" s="2" t="s">
        <v>5091</v>
      </c>
      <c r="Z1376" s="3" t="s">
        <v>5092</v>
      </c>
      <c r="AA1376" s="4">
        <v>2.73</v>
      </c>
      <c r="AB1376" s="4">
        <v>3.26</v>
      </c>
      <c r="AC1376" s="4">
        <v>4.91</v>
      </c>
      <c r="AD1376" s="4">
        <v>5.655050303243506</v>
      </c>
    </row>
    <row r="1377" spans="25:30" x14ac:dyDescent="0.25">
      <c r="Y1377" s="2" t="s">
        <v>5093</v>
      </c>
      <c r="Z1377" s="3" t="s">
        <v>53</v>
      </c>
      <c r="AA1377" s="4">
        <v>0.71</v>
      </c>
      <c r="AB1377" s="4">
        <v>1.42</v>
      </c>
      <c r="AC1377" s="4">
        <v>1.53</v>
      </c>
      <c r="AD1377" s="4">
        <v>1.4116546048291023</v>
      </c>
    </row>
    <row r="1378" spans="25:30" x14ac:dyDescent="0.25">
      <c r="Y1378" s="2" t="s">
        <v>5094</v>
      </c>
      <c r="Z1378" s="3" t="s">
        <v>5095</v>
      </c>
      <c r="AA1378" s="4">
        <v>19.760000000000002</v>
      </c>
      <c r="AB1378" s="4">
        <v>39.54</v>
      </c>
      <c r="AC1378" s="4">
        <v>24.439999999999998</v>
      </c>
      <c r="AD1378" s="4">
        <v>23.394984547434184</v>
      </c>
    </row>
    <row r="1379" spans="25:30" x14ac:dyDescent="0.25">
      <c r="Y1379" s="2" t="s">
        <v>5096</v>
      </c>
      <c r="Z1379" s="3" t="s">
        <v>468</v>
      </c>
      <c r="AA1379" s="4">
        <v>23.869999999999997</v>
      </c>
      <c r="AB1379" s="4">
        <v>58.48</v>
      </c>
      <c r="AC1379" s="4">
        <v>81.39</v>
      </c>
      <c r="AD1379" s="4">
        <v>76.005298793494291</v>
      </c>
    </row>
    <row r="1380" spans="25:30" x14ac:dyDescent="0.25">
      <c r="Y1380" s="2" t="s">
        <v>5097</v>
      </c>
      <c r="Z1380" s="3" t="s">
        <v>482</v>
      </c>
      <c r="AA1380" s="4">
        <v>3541.06</v>
      </c>
      <c r="AB1380" s="4">
        <v>7238.76</v>
      </c>
      <c r="AC1380" s="4">
        <v>6538.7</v>
      </c>
      <c r="AD1380" s="4">
        <v>9248.1061275298071</v>
      </c>
    </row>
    <row r="1381" spans="25:30" x14ac:dyDescent="0.25">
      <c r="Y1381" s="2" t="s">
        <v>5098</v>
      </c>
      <c r="Z1381" s="3" t="s">
        <v>2231</v>
      </c>
      <c r="AA1381" s="4">
        <v>273.89</v>
      </c>
      <c r="AB1381" s="4">
        <v>559.04</v>
      </c>
      <c r="AC1381" s="4">
        <v>577.38</v>
      </c>
      <c r="AD1381" s="4">
        <v>583.62977842203338</v>
      </c>
    </row>
    <row r="1382" spans="25:30" x14ac:dyDescent="0.25">
      <c r="Y1382" s="2" t="s">
        <v>5099</v>
      </c>
      <c r="Z1382" s="3" t="s">
        <v>137</v>
      </c>
      <c r="AA1382" s="4">
        <v>7.07</v>
      </c>
      <c r="AB1382" s="4">
        <v>14.13</v>
      </c>
      <c r="AC1382" s="4">
        <v>13.75</v>
      </c>
      <c r="AD1382" s="4">
        <v>13.033392674470683</v>
      </c>
    </row>
    <row r="1383" spans="25:30" x14ac:dyDescent="0.25">
      <c r="Y1383" s="2" t="s">
        <v>5100</v>
      </c>
      <c r="Z1383" s="3" t="s">
        <v>4167</v>
      </c>
      <c r="AA1383" s="4">
        <v>6.04</v>
      </c>
      <c r="AB1383" s="4">
        <v>12.09</v>
      </c>
      <c r="AC1383" s="4">
        <v>13.379999999999999</v>
      </c>
      <c r="AD1383" s="4">
        <v>14.526235128897421</v>
      </c>
    </row>
    <row r="1384" spans="25:30" x14ac:dyDescent="0.25">
      <c r="Y1384" s="2" t="s">
        <v>5101</v>
      </c>
      <c r="Z1384" s="3" t="s">
        <v>626</v>
      </c>
      <c r="AA1384" s="4">
        <v>4.25</v>
      </c>
      <c r="AB1384" s="4">
        <v>8.49</v>
      </c>
      <c r="AC1384" s="4">
        <v>9.36</v>
      </c>
      <c r="AD1384" s="4">
        <v>9.217107462535143</v>
      </c>
    </row>
    <row r="1385" spans="25:30" x14ac:dyDescent="0.25">
      <c r="Y1385" s="2" t="s">
        <v>5102</v>
      </c>
      <c r="Z1385" s="3" t="s">
        <v>171</v>
      </c>
      <c r="AA1385" s="4">
        <v>11.32</v>
      </c>
      <c r="AB1385" s="4">
        <v>22.74</v>
      </c>
      <c r="AC1385" s="4">
        <v>21.34</v>
      </c>
      <c r="AD1385" s="4">
        <v>50.420781426391436</v>
      </c>
    </row>
    <row r="1386" spans="25:30" x14ac:dyDescent="0.25">
      <c r="Y1386" s="2" t="s">
        <v>5103</v>
      </c>
      <c r="Z1386" s="3" t="s">
        <v>5104</v>
      </c>
      <c r="AA1386" s="4">
        <v>16.82</v>
      </c>
      <c r="AB1386" s="4">
        <v>32.090000000000003</v>
      </c>
      <c r="AC1386" s="4">
        <v>32.14</v>
      </c>
      <c r="AD1386" s="4">
        <v>31.1847113275373</v>
      </c>
    </row>
    <row r="1387" spans="25:30" x14ac:dyDescent="0.25">
      <c r="Y1387" s="2" t="s">
        <v>5105</v>
      </c>
      <c r="Z1387" s="3" t="s">
        <v>5106</v>
      </c>
      <c r="AA1387" s="4">
        <v>8.81</v>
      </c>
      <c r="AB1387" s="4">
        <v>18.32</v>
      </c>
      <c r="AC1387" s="4">
        <v>18.25</v>
      </c>
      <c r="AD1387" s="4">
        <v>17.670448004840793</v>
      </c>
    </row>
    <row r="1388" spans="25:30" x14ac:dyDescent="0.25">
      <c r="Y1388" s="2" t="s">
        <v>5107</v>
      </c>
      <c r="Z1388" s="3" t="s">
        <v>1474</v>
      </c>
      <c r="AA1388" s="4">
        <v>11.99</v>
      </c>
      <c r="AB1388" s="4">
        <v>23.54</v>
      </c>
      <c r="AC1388" s="4">
        <v>19.27</v>
      </c>
      <c r="AD1388" s="4">
        <v>18.699528220237426</v>
      </c>
    </row>
    <row r="1389" spans="25:30" x14ac:dyDescent="0.25">
      <c r="Y1389" s="2" t="s">
        <v>5108</v>
      </c>
      <c r="Z1389" s="3" t="s">
        <v>177</v>
      </c>
      <c r="AA1389" s="4">
        <v>8.44</v>
      </c>
      <c r="AB1389" s="4">
        <v>22.2</v>
      </c>
      <c r="AC1389" s="4">
        <v>33.200000000000003</v>
      </c>
      <c r="AD1389" s="4">
        <v>32.020765408641687</v>
      </c>
    </row>
    <row r="1390" spans="25:30" x14ac:dyDescent="0.25">
      <c r="Y1390" s="2" t="s">
        <v>5109</v>
      </c>
      <c r="Z1390" s="3" t="s">
        <v>190</v>
      </c>
      <c r="AA1390" s="4">
        <v>0</v>
      </c>
      <c r="AB1390" s="4">
        <v>0</v>
      </c>
      <c r="AC1390" s="4">
        <v>0</v>
      </c>
      <c r="AD1390" s="4">
        <v>0</v>
      </c>
    </row>
    <row r="1391" spans="25:30" x14ac:dyDescent="0.25">
      <c r="Y1391" s="2" t="s">
        <v>5110</v>
      </c>
      <c r="Z1391" s="3" t="s">
        <v>5111</v>
      </c>
      <c r="AA1391" s="4">
        <v>0</v>
      </c>
      <c r="AB1391" s="4">
        <v>0</v>
      </c>
      <c r="AC1391" s="4">
        <v>0</v>
      </c>
      <c r="AD1391" s="4">
        <v>0</v>
      </c>
    </row>
    <row r="1392" spans="25:30" x14ac:dyDescent="0.25">
      <c r="Y1392" s="2" t="s">
        <v>5112</v>
      </c>
      <c r="Z1392" s="3" t="s">
        <v>1657</v>
      </c>
      <c r="AA1392" s="4">
        <v>456.09999999999997</v>
      </c>
      <c r="AB1392" s="4">
        <v>1006.46</v>
      </c>
      <c r="AC1392" s="4">
        <v>1037.29</v>
      </c>
      <c r="AD1392" s="4">
        <v>1009.5674006278433</v>
      </c>
    </row>
    <row r="1393" spans="25:30" x14ac:dyDescent="0.25">
      <c r="Y1393" s="2" t="s">
        <v>5113</v>
      </c>
      <c r="Z1393" s="3" t="s">
        <v>552</v>
      </c>
      <c r="AA1393" s="4">
        <v>0</v>
      </c>
      <c r="AB1393" s="4">
        <v>0</v>
      </c>
      <c r="AC1393" s="4">
        <v>0</v>
      </c>
      <c r="AD1393" s="4">
        <v>0</v>
      </c>
    </row>
    <row r="1394" spans="25:30" x14ac:dyDescent="0.25">
      <c r="Y1394" s="2" t="s">
        <v>5114</v>
      </c>
      <c r="Z1394" s="3" t="s">
        <v>5115</v>
      </c>
      <c r="AA1394" s="4">
        <v>21.479999999999997</v>
      </c>
      <c r="AB1394" s="4">
        <v>50.98</v>
      </c>
      <c r="AC1394" s="4">
        <v>55.33</v>
      </c>
      <c r="AD1394" s="4">
        <v>53.677080905392117</v>
      </c>
    </row>
    <row r="1395" spans="25:30" x14ac:dyDescent="0.25">
      <c r="Y1395" s="2" t="s">
        <v>5116</v>
      </c>
      <c r="Z1395" s="3" t="s">
        <v>5117</v>
      </c>
      <c r="AA1395" s="4">
        <v>7.88</v>
      </c>
      <c r="AB1395" s="4">
        <v>15.77</v>
      </c>
      <c r="AC1395" s="4">
        <v>2.08</v>
      </c>
      <c r="AD1395" s="4">
        <v>2.037434097484323</v>
      </c>
    </row>
    <row r="1396" spans="25:30" x14ac:dyDescent="0.25">
      <c r="Y1396" s="2" t="s">
        <v>5118</v>
      </c>
      <c r="Z1396" s="3" t="s">
        <v>151</v>
      </c>
      <c r="AA1396" s="4">
        <v>6.35</v>
      </c>
      <c r="AB1396" s="4">
        <v>12.1</v>
      </c>
      <c r="AC1396" s="4">
        <v>7.82</v>
      </c>
      <c r="AD1396" s="4">
        <v>7.1114158058837056</v>
      </c>
    </row>
    <row r="1397" spans="25:30" x14ac:dyDescent="0.25">
      <c r="Y1397" s="2" t="s">
        <v>5119</v>
      </c>
      <c r="Z1397" s="3" t="s">
        <v>5120</v>
      </c>
      <c r="AA1397" s="4">
        <v>0</v>
      </c>
      <c r="AB1397" s="4">
        <v>0</v>
      </c>
      <c r="AC1397" s="4">
        <v>0</v>
      </c>
      <c r="AD1397" s="4">
        <v>0</v>
      </c>
    </row>
    <row r="1398" spans="25:30" x14ac:dyDescent="0.25">
      <c r="Y1398" s="2" t="s">
        <v>5121</v>
      </c>
      <c r="Z1398" s="3" t="s">
        <v>5122</v>
      </c>
      <c r="AA1398" s="4">
        <v>15.79</v>
      </c>
      <c r="AB1398" s="4">
        <v>71.52000000000001</v>
      </c>
      <c r="AC1398" s="4">
        <v>70.849999999999994</v>
      </c>
      <c r="AD1398" s="4">
        <v>68.259838978835305</v>
      </c>
    </row>
    <row r="1399" spans="25:30" x14ac:dyDescent="0.25">
      <c r="Y1399" s="2" t="s">
        <v>5123</v>
      </c>
      <c r="Z1399" s="3" t="s">
        <v>5124</v>
      </c>
      <c r="AA1399" s="4">
        <v>9.18</v>
      </c>
      <c r="AB1399" s="4">
        <v>18.260000000000002</v>
      </c>
      <c r="AC1399" s="4">
        <v>15.65</v>
      </c>
      <c r="AD1399" s="4">
        <v>14.517018716239056</v>
      </c>
    </row>
    <row r="1400" spans="25:30" x14ac:dyDescent="0.25">
      <c r="Y1400" s="2" t="s">
        <v>5125</v>
      </c>
      <c r="Z1400" s="3" t="s">
        <v>114</v>
      </c>
      <c r="AA1400" s="4">
        <v>0</v>
      </c>
      <c r="AB1400" s="4">
        <v>0</v>
      </c>
      <c r="AC1400" s="4">
        <v>0</v>
      </c>
      <c r="AD1400" s="4">
        <v>0</v>
      </c>
    </row>
    <row r="1401" spans="25:30" x14ac:dyDescent="0.25">
      <c r="Y1401" s="2" t="s">
        <v>5126</v>
      </c>
      <c r="Z1401" s="3" t="s">
        <v>1886</v>
      </c>
      <c r="AA1401" s="4">
        <v>1214.03</v>
      </c>
      <c r="AB1401" s="4">
        <v>2510.37</v>
      </c>
      <c r="AC1401" s="4">
        <v>2609.6799999999998</v>
      </c>
      <c r="AD1401" s="4">
        <v>2650.5028791362338</v>
      </c>
    </row>
    <row r="1402" spans="25:30" x14ac:dyDescent="0.25">
      <c r="Y1402" s="2" t="s">
        <v>5127</v>
      </c>
      <c r="Z1402" s="3" t="s">
        <v>5128</v>
      </c>
      <c r="AA1402" s="4">
        <v>0.48</v>
      </c>
      <c r="AB1402" s="4">
        <v>0.96</v>
      </c>
      <c r="AC1402" s="4">
        <v>0.24</v>
      </c>
      <c r="AD1402" s="4">
        <v>0.23654856293901089</v>
      </c>
    </row>
    <row r="1403" spans="25:30" x14ac:dyDescent="0.25">
      <c r="Y1403" s="2" t="s">
        <v>5129</v>
      </c>
      <c r="Z1403" s="3" t="s">
        <v>5130</v>
      </c>
      <c r="AA1403" s="4">
        <v>35.950000000000003</v>
      </c>
      <c r="AB1403" s="4">
        <v>72.150000000000006</v>
      </c>
      <c r="AC1403" s="4">
        <v>58.95</v>
      </c>
      <c r="AD1403" s="4">
        <v>64.091462225188209</v>
      </c>
    </row>
    <row r="1404" spans="25:30" x14ac:dyDescent="0.25">
      <c r="Y1404" s="2" t="s">
        <v>5131</v>
      </c>
      <c r="Z1404" s="3" t="s">
        <v>5132</v>
      </c>
      <c r="AA1404" s="4">
        <v>24.08</v>
      </c>
      <c r="AB1404" s="4">
        <v>49.38</v>
      </c>
      <c r="AC1404" s="4">
        <v>52.29</v>
      </c>
      <c r="AD1404" s="4">
        <v>50.611052651844119</v>
      </c>
    </row>
    <row r="1405" spans="25:30" x14ac:dyDescent="0.25">
      <c r="Y1405" s="2" t="s">
        <v>5133</v>
      </c>
      <c r="Z1405" s="3" t="s">
        <v>5134</v>
      </c>
      <c r="AA1405" s="4">
        <v>0</v>
      </c>
      <c r="AB1405" s="4">
        <v>0</v>
      </c>
      <c r="AC1405" s="4">
        <v>0</v>
      </c>
      <c r="AD1405" s="4">
        <v>0</v>
      </c>
    </row>
    <row r="1406" spans="25:30" x14ac:dyDescent="0.25">
      <c r="Y1406" s="2" t="s">
        <v>5135</v>
      </c>
      <c r="Z1406" s="3" t="s">
        <v>5136</v>
      </c>
      <c r="AA1406" s="4">
        <v>0</v>
      </c>
      <c r="AB1406" s="4">
        <v>0</v>
      </c>
      <c r="AC1406" s="4">
        <v>0</v>
      </c>
      <c r="AD1406" s="4">
        <v>0</v>
      </c>
    </row>
    <row r="1407" spans="25:30" x14ac:dyDescent="0.25">
      <c r="Y1407" s="2" t="s">
        <v>5137</v>
      </c>
      <c r="Z1407" s="3" t="s">
        <v>5138</v>
      </c>
      <c r="AA1407" s="4">
        <v>10.19</v>
      </c>
      <c r="AB1407" s="4">
        <v>19.61</v>
      </c>
      <c r="AC1407" s="4">
        <v>18.91</v>
      </c>
      <c r="AD1407" s="4">
        <v>52.132484207216955</v>
      </c>
    </row>
    <row r="1408" spans="25:30" x14ac:dyDescent="0.25">
      <c r="Y1408" s="2" t="s">
        <v>5139</v>
      </c>
      <c r="Z1408" s="3" t="s">
        <v>5140</v>
      </c>
      <c r="AA1408" s="4">
        <v>0</v>
      </c>
      <c r="AB1408" s="4">
        <v>0</v>
      </c>
      <c r="AC1408" s="4">
        <v>0</v>
      </c>
      <c r="AD1408" s="4">
        <v>0</v>
      </c>
    </row>
    <row r="1409" spans="25:30" x14ac:dyDescent="0.25">
      <c r="Y1409" s="2" t="s">
        <v>5141</v>
      </c>
      <c r="Z1409" s="3" t="s">
        <v>1916</v>
      </c>
      <c r="AA1409" s="4">
        <v>7.21</v>
      </c>
      <c r="AB1409" s="4">
        <v>14.31</v>
      </c>
      <c r="AC1409" s="4">
        <v>13.79</v>
      </c>
      <c r="AD1409" s="4">
        <v>13.311748229788961</v>
      </c>
    </row>
    <row r="1410" spans="25:30" x14ac:dyDescent="0.25">
      <c r="Y1410" s="2" t="s">
        <v>5142</v>
      </c>
      <c r="Z1410" s="3" t="s">
        <v>5143</v>
      </c>
      <c r="AA1410" s="4">
        <v>2216.1799999999998</v>
      </c>
      <c r="AB1410" s="4">
        <v>4442.2699999999995</v>
      </c>
      <c r="AC1410" s="4">
        <v>4575.3900000000003</v>
      </c>
      <c r="AD1410" s="4">
        <v>4208.2838411735484</v>
      </c>
    </row>
    <row r="1411" spans="25:30" x14ac:dyDescent="0.25">
      <c r="Y1411" s="2" t="s">
        <v>5144</v>
      </c>
      <c r="Z1411" s="3" t="s">
        <v>5145</v>
      </c>
      <c r="AA1411" s="4">
        <v>19.079999999999998</v>
      </c>
      <c r="AB1411" s="4">
        <v>35.590000000000003</v>
      </c>
      <c r="AC1411" s="4">
        <v>46.28</v>
      </c>
      <c r="AD1411" s="4">
        <v>47.896472044113544</v>
      </c>
    </row>
    <row r="1412" spans="25:30" x14ac:dyDescent="0.25">
      <c r="Y1412" s="2" t="s">
        <v>5146</v>
      </c>
      <c r="Z1412" s="3" t="s">
        <v>5147</v>
      </c>
      <c r="AA1412" s="4">
        <v>24.2</v>
      </c>
      <c r="AB1412" s="4">
        <v>45.89</v>
      </c>
      <c r="AC1412" s="4">
        <v>58.41</v>
      </c>
      <c r="AD1412" s="4">
        <v>56.123433378428125</v>
      </c>
    </row>
    <row r="1413" spans="25:30" x14ac:dyDescent="0.25">
      <c r="Y1413" s="2" t="s">
        <v>5148</v>
      </c>
      <c r="Z1413" s="3" t="s">
        <v>5149</v>
      </c>
      <c r="AA1413" s="4">
        <v>18.149999999999999</v>
      </c>
      <c r="AB1413" s="4">
        <v>38.03</v>
      </c>
      <c r="AC1413" s="4">
        <v>34.15</v>
      </c>
      <c r="AD1413" s="4">
        <v>32.406798208124663</v>
      </c>
    </row>
    <row r="1414" spans="25:30" x14ac:dyDescent="0.25">
      <c r="Y1414" s="2" t="s">
        <v>5150</v>
      </c>
      <c r="Z1414" s="3" t="s">
        <v>5151</v>
      </c>
      <c r="AA1414" s="4">
        <v>51.56</v>
      </c>
      <c r="AB1414" s="4">
        <v>101.23</v>
      </c>
      <c r="AC1414" s="4">
        <v>110.33</v>
      </c>
      <c r="AD1414" s="4">
        <v>103.57406962384687</v>
      </c>
    </row>
    <row r="1415" spans="25:30" x14ac:dyDescent="0.25">
      <c r="Y1415" s="2" t="s">
        <v>5152</v>
      </c>
      <c r="Z1415" s="3" t="s">
        <v>5153</v>
      </c>
      <c r="AA1415" s="4">
        <v>0</v>
      </c>
      <c r="AB1415" s="4">
        <v>0</v>
      </c>
      <c r="AC1415" s="4">
        <v>0</v>
      </c>
      <c r="AD1415" s="4">
        <v>0</v>
      </c>
    </row>
    <row r="1416" spans="25:30" x14ac:dyDescent="0.25">
      <c r="Y1416" s="2" t="s">
        <v>5154</v>
      </c>
      <c r="Z1416" s="3" t="s">
        <v>5155</v>
      </c>
      <c r="AA1416" s="4">
        <v>6.6400000000000006</v>
      </c>
      <c r="AB1416" s="4">
        <v>12.51</v>
      </c>
      <c r="AC1416" s="4">
        <v>15.09</v>
      </c>
      <c r="AD1416" s="4">
        <v>12.557023768865147</v>
      </c>
    </row>
    <row r="1417" spans="25:30" x14ac:dyDescent="0.25">
      <c r="Y1417" s="2" t="s">
        <v>5156</v>
      </c>
      <c r="Z1417" s="3" t="s">
        <v>5157</v>
      </c>
      <c r="AA1417" s="4">
        <v>124.03</v>
      </c>
      <c r="AB1417" s="4">
        <v>254.8</v>
      </c>
      <c r="AC1417" s="4">
        <v>275.95999999999998</v>
      </c>
      <c r="AD1417" s="4">
        <v>274.94340406618602</v>
      </c>
    </row>
    <row r="1418" spans="25:30" x14ac:dyDescent="0.25">
      <c r="Y1418" s="2" t="s">
        <v>5158</v>
      </c>
      <c r="Z1418" s="3" t="s">
        <v>5159</v>
      </c>
      <c r="AA1418" s="4">
        <v>44.38</v>
      </c>
      <c r="AB1418" s="4">
        <v>100.63</v>
      </c>
      <c r="AC1418" s="4">
        <v>43.37</v>
      </c>
      <c r="AD1418" s="4">
        <v>41.782022186841772</v>
      </c>
    </row>
    <row r="1419" spans="25:30" x14ac:dyDescent="0.25">
      <c r="Y1419" s="2" t="s">
        <v>5160</v>
      </c>
      <c r="Z1419" s="3" t="s">
        <v>5161</v>
      </c>
      <c r="AA1419" s="4">
        <v>34.119999999999997</v>
      </c>
      <c r="AB1419" s="4">
        <v>68.569999999999993</v>
      </c>
      <c r="AC1419" s="4">
        <v>57.76</v>
      </c>
      <c r="AD1419" s="4">
        <v>55.828562064209983</v>
      </c>
    </row>
    <row r="1420" spans="25:30" x14ac:dyDescent="0.25">
      <c r="Y1420" s="2" t="s">
        <v>5162</v>
      </c>
      <c r="Z1420" s="3" t="s">
        <v>5163</v>
      </c>
      <c r="AA1420" s="4">
        <v>119.28</v>
      </c>
      <c r="AB1420" s="4">
        <v>223.98</v>
      </c>
      <c r="AC1420" s="4">
        <v>232.03</v>
      </c>
      <c r="AD1420" s="4">
        <v>227.50199081020349</v>
      </c>
    </row>
    <row r="1421" spans="25:30" x14ac:dyDescent="0.25">
      <c r="Y1421" s="2" t="s">
        <v>5164</v>
      </c>
      <c r="Z1421" s="3" t="s">
        <v>5165</v>
      </c>
      <c r="AA1421" s="4">
        <v>4.92</v>
      </c>
      <c r="AB1421" s="4">
        <v>9.68</v>
      </c>
      <c r="AC1421" s="4">
        <v>10.029999999999999</v>
      </c>
      <c r="AD1421" s="4">
        <v>9.7405198859537503</v>
      </c>
    </row>
    <row r="1422" spans="25:30" x14ac:dyDescent="0.25">
      <c r="Y1422" s="2" t="s">
        <v>5166</v>
      </c>
      <c r="Z1422" s="3" t="s">
        <v>5167</v>
      </c>
      <c r="AA1422" s="4">
        <v>7.78</v>
      </c>
      <c r="AB1422" s="4">
        <v>15.4</v>
      </c>
      <c r="AC1422" s="4">
        <v>14.76</v>
      </c>
      <c r="AD1422" s="4">
        <v>12.882764326154803</v>
      </c>
    </row>
    <row r="1423" spans="25:30" x14ac:dyDescent="0.25">
      <c r="Y1423" s="2" t="s">
        <v>5168</v>
      </c>
      <c r="Z1423" s="3" t="s">
        <v>3845</v>
      </c>
      <c r="AA1423" s="4">
        <v>4.41</v>
      </c>
      <c r="AB1423" s="4">
        <v>6.42</v>
      </c>
      <c r="AC1423" s="4">
        <v>2.56</v>
      </c>
      <c r="AD1423" s="4">
        <v>1.2218816592486685</v>
      </c>
    </row>
    <row r="1424" spans="25:30" x14ac:dyDescent="0.25">
      <c r="Y1424" s="2" t="s">
        <v>5169</v>
      </c>
      <c r="Z1424" s="3" t="s">
        <v>5170</v>
      </c>
      <c r="AA1424" s="4">
        <v>4.5599999999999996</v>
      </c>
      <c r="AB1424" s="4">
        <v>8.34</v>
      </c>
      <c r="AC1424" s="4">
        <v>7.9</v>
      </c>
      <c r="AD1424" s="4">
        <v>11.7322210265037</v>
      </c>
    </row>
    <row r="1425" spans="25:30" x14ac:dyDescent="0.25">
      <c r="Y1425" s="2" t="s">
        <v>5171</v>
      </c>
      <c r="Z1425" s="3" t="s">
        <v>98</v>
      </c>
      <c r="AA1425" s="4">
        <v>17.22</v>
      </c>
      <c r="AB1425" s="4">
        <v>67.540000000000006</v>
      </c>
      <c r="AC1425" s="4">
        <v>63.26</v>
      </c>
      <c r="AD1425" s="4">
        <v>59.949462190352023</v>
      </c>
    </row>
    <row r="1426" spans="25:30" x14ac:dyDescent="0.25">
      <c r="Y1426" s="2" t="s">
        <v>5172</v>
      </c>
      <c r="Z1426" s="3" t="s">
        <v>239</v>
      </c>
      <c r="AA1426" s="4">
        <v>2.88</v>
      </c>
      <c r="AB1426" s="4">
        <v>6.01</v>
      </c>
      <c r="AC1426" s="4">
        <v>5.71</v>
      </c>
      <c r="AD1426" s="4">
        <v>5.9969493525295405</v>
      </c>
    </row>
    <row r="1427" spans="25:30" x14ac:dyDescent="0.25">
      <c r="Y1427" s="2" t="s">
        <v>5173</v>
      </c>
      <c r="Z1427" s="3" t="s">
        <v>4853</v>
      </c>
      <c r="AA1427" s="4">
        <v>5.74</v>
      </c>
      <c r="AB1427" s="4">
        <v>11.49</v>
      </c>
      <c r="AC1427" s="4">
        <v>79.349999999999994</v>
      </c>
      <c r="AD1427" s="4">
        <v>78.261549535550401</v>
      </c>
    </row>
    <row r="1428" spans="25:30" x14ac:dyDescent="0.25">
      <c r="Y1428" s="2" t="s">
        <v>5174</v>
      </c>
      <c r="Z1428" s="3" t="s">
        <v>237</v>
      </c>
      <c r="AA1428" s="4">
        <v>29.66</v>
      </c>
      <c r="AB1428" s="4">
        <v>62.6</v>
      </c>
      <c r="AC1428" s="4">
        <v>62.77</v>
      </c>
      <c r="AD1428" s="4">
        <v>61.434345522717138</v>
      </c>
    </row>
    <row r="1429" spans="25:30" x14ac:dyDescent="0.25">
      <c r="Y1429" s="2" t="s">
        <v>5175</v>
      </c>
      <c r="Z1429" s="3" t="s">
        <v>244</v>
      </c>
      <c r="AA1429" s="4">
        <v>10.46</v>
      </c>
      <c r="AB1429" s="4">
        <v>20.91</v>
      </c>
      <c r="AC1429" s="4">
        <v>12.28</v>
      </c>
      <c r="AD1429" s="4">
        <v>10.010722894031105</v>
      </c>
    </row>
    <row r="1430" spans="25:30" x14ac:dyDescent="0.25">
      <c r="Y1430" s="2" t="s">
        <v>5176</v>
      </c>
      <c r="Z1430" s="3" t="s">
        <v>177</v>
      </c>
      <c r="AA1430" s="4">
        <v>0</v>
      </c>
      <c r="AB1430" s="4">
        <v>0</v>
      </c>
      <c r="AC1430" s="4">
        <v>0</v>
      </c>
      <c r="AD1430" s="4">
        <v>0</v>
      </c>
    </row>
    <row r="1431" spans="25:30" x14ac:dyDescent="0.25">
      <c r="Y1431" s="2" t="s">
        <v>5177</v>
      </c>
      <c r="Z1431" s="3" t="s">
        <v>2246</v>
      </c>
      <c r="AA1431" s="4">
        <v>252.02</v>
      </c>
      <c r="AB1431" s="4">
        <v>478.98</v>
      </c>
      <c r="AC1431" s="4">
        <v>991.23</v>
      </c>
      <c r="AD1431" s="4">
        <v>595.93959618723329</v>
      </c>
    </row>
    <row r="1432" spans="25:30" x14ac:dyDescent="0.25">
      <c r="Y1432" s="2" t="s">
        <v>5178</v>
      </c>
      <c r="Z1432" s="3" t="s">
        <v>993</v>
      </c>
      <c r="AA1432" s="4">
        <v>8.1300000000000008</v>
      </c>
      <c r="AB1432" s="4">
        <v>16.260000000000002</v>
      </c>
      <c r="AC1432" s="4">
        <v>9.75</v>
      </c>
      <c r="AD1432" s="4">
        <v>11.232425374757035</v>
      </c>
    </row>
    <row r="1433" spans="25:30" x14ac:dyDescent="0.25">
      <c r="Y1433" s="2" t="s">
        <v>5179</v>
      </c>
      <c r="Z1433" s="3" t="s">
        <v>1195</v>
      </c>
      <c r="AA1433" s="4">
        <v>50.84</v>
      </c>
      <c r="AB1433" s="4">
        <v>99.91</v>
      </c>
      <c r="AC1433" s="4">
        <v>91.27</v>
      </c>
      <c r="AD1433" s="4">
        <v>86.309666803871636</v>
      </c>
    </row>
    <row r="1434" spans="25:30" x14ac:dyDescent="0.25">
      <c r="Y1434" s="2" t="s">
        <v>5180</v>
      </c>
      <c r="Z1434" s="3" t="s">
        <v>190</v>
      </c>
      <c r="AA1434" s="4">
        <v>54.97</v>
      </c>
      <c r="AB1434" s="4">
        <v>55.31</v>
      </c>
      <c r="AC1434" s="4">
        <v>61.97</v>
      </c>
      <c r="AD1434" s="4">
        <v>31.475350945678667</v>
      </c>
    </row>
    <row r="1435" spans="25:30" x14ac:dyDescent="0.25">
      <c r="Y1435" s="2" t="s">
        <v>5181</v>
      </c>
      <c r="Z1435" s="3" t="s">
        <v>5182</v>
      </c>
      <c r="AA1435" s="4">
        <v>2.81</v>
      </c>
      <c r="AB1435" s="4">
        <v>8.36</v>
      </c>
      <c r="AC1435" s="4">
        <v>11.969999999999999</v>
      </c>
      <c r="AD1435" s="4">
        <v>11.99083349402728</v>
      </c>
    </row>
    <row r="1436" spans="25:30" x14ac:dyDescent="0.25">
      <c r="Y1436" s="2" t="s">
        <v>5183</v>
      </c>
      <c r="Z1436" s="3" t="s">
        <v>132</v>
      </c>
      <c r="AA1436" s="4">
        <v>11.39</v>
      </c>
      <c r="AB1436" s="4">
        <v>27.5</v>
      </c>
      <c r="AC1436" s="4">
        <v>27.5</v>
      </c>
      <c r="AD1436" s="4">
        <v>26.68193561111207</v>
      </c>
    </row>
    <row r="1437" spans="25:30" x14ac:dyDescent="0.25">
      <c r="Y1437" s="2" t="s">
        <v>5184</v>
      </c>
      <c r="Z1437" s="3" t="s">
        <v>137</v>
      </c>
      <c r="AA1437" s="4">
        <v>99.23</v>
      </c>
      <c r="AB1437" s="4">
        <v>200.74</v>
      </c>
      <c r="AC1437" s="4">
        <v>200.31</v>
      </c>
      <c r="AD1437" s="4">
        <v>190.4977797748524</v>
      </c>
    </row>
    <row r="1438" spans="25:30" x14ac:dyDescent="0.25">
      <c r="Y1438" s="2" t="s">
        <v>5185</v>
      </c>
      <c r="Z1438" s="3" t="s">
        <v>5186</v>
      </c>
      <c r="AA1438" s="4">
        <v>8.2100000000000009</v>
      </c>
      <c r="AB1438" s="4">
        <v>15.61</v>
      </c>
      <c r="AC1438" s="4">
        <v>14.7</v>
      </c>
      <c r="AD1438" s="4">
        <v>13.861168969618422</v>
      </c>
    </row>
    <row r="1439" spans="25:30" x14ac:dyDescent="0.25">
      <c r="Y1439" s="2" t="s">
        <v>5187</v>
      </c>
      <c r="Z1439" s="3" t="s">
        <v>128</v>
      </c>
      <c r="AA1439" s="4">
        <v>79.53</v>
      </c>
      <c r="AB1439" s="4">
        <v>430.79999999999995</v>
      </c>
      <c r="AC1439" s="4">
        <v>507.44</v>
      </c>
      <c r="AD1439" s="4">
        <v>449.74042622467834</v>
      </c>
    </row>
    <row r="1440" spans="25:30" x14ac:dyDescent="0.25">
      <c r="Y1440" s="2" t="s">
        <v>5188</v>
      </c>
      <c r="Z1440" s="3" t="s">
        <v>3845</v>
      </c>
      <c r="AA1440" s="4">
        <v>0.08</v>
      </c>
      <c r="AB1440" s="4">
        <v>15.19</v>
      </c>
      <c r="AC1440" s="4">
        <v>14.72</v>
      </c>
      <c r="AD1440" s="4">
        <v>13.483610742222755</v>
      </c>
    </row>
    <row r="1441" spans="25:30" x14ac:dyDescent="0.25">
      <c r="Y1441" s="2" t="s">
        <v>5189</v>
      </c>
      <c r="Z1441" s="3" t="s">
        <v>247</v>
      </c>
      <c r="AA1441" s="4">
        <v>237.84</v>
      </c>
      <c r="AB1441" s="4">
        <v>535.06000000000006</v>
      </c>
      <c r="AC1441" s="4">
        <v>619.66</v>
      </c>
      <c r="AD1441" s="4">
        <v>534.71802919837967</v>
      </c>
    </row>
    <row r="1442" spans="25:30" x14ac:dyDescent="0.25">
      <c r="Y1442" s="2" t="s">
        <v>5190</v>
      </c>
      <c r="Z1442" s="3" t="s">
        <v>1977</v>
      </c>
      <c r="AA1442" s="4">
        <v>28.43</v>
      </c>
      <c r="AB1442" s="4">
        <v>36.9</v>
      </c>
      <c r="AC1442" s="4">
        <v>61.8</v>
      </c>
      <c r="AD1442" s="4">
        <v>60.345053756784338</v>
      </c>
    </row>
    <row r="1443" spans="25:30" x14ac:dyDescent="0.25">
      <c r="Y1443" s="2" t="s">
        <v>5191</v>
      </c>
      <c r="Z1443" s="3" t="s">
        <v>5192</v>
      </c>
      <c r="AA1443" s="4">
        <v>2.66</v>
      </c>
      <c r="AB1443" s="4">
        <v>5.25</v>
      </c>
      <c r="AC1443" s="4">
        <v>4.93</v>
      </c>
      <c r="AD1443" s="4">
        <v>4.9057120377513321</v>
      </c>
    </row>
    <row r="1444" spans="25:30" x14ac:dyDescent="0.25">
      <c r="Y1444" s="2" t="s">
        <v>5193</v>
      </c>
      <c r="Z1444" s="3" t="s">
        <v>301</v>
      </c>
      <c r="AA1444" s="4">
        <v>6.99</v>
      </c>
      <c r="AB1444" s="4">
        <v>13.52</v>
      </c>
      <c r="AC1444" s="4">
        <v>12.96</v>
      </c>
      <c r="AD1444" s="4">
        <v>17.348151092610056</v>
      </c>
    </row>
    <row r="1445" spans="25:30" x14ac:dyDescent="0.25">
      <c r="Y1445" s="2" t="s">
        <v>5194</v>
      </c>
      <c r="Z1445" s="3" t="s">
        <v>5195</v>
      </c>
      <c r="AA1445" s="4">
        <v>57.71</v>
      </c>
      <c r="AB1445" s="4">
        <v>144.09</v>
      </c>
      <c r="AC1445" s="4">
        <v>172.76</v>
      </c>
      <c r="AD1445" s="4">
        <v>171.42329773542431</v>
      </c>
    </row>
    <row r="1446" spans="25:30" x14ac:dyDescent="0.25">
      <c r="Y1446" s="2" t="s">
        <v>5196</v>
      </c>
      <c r="Z1446" s="3" t="s">
        <v>5197</v>
      </c>
      <c r="AA1446" s="4">
        <v>74.36</v>
      </c>
      <c r="AB1446" s="4">
        <v>177.68999999999997</v>
      </c>
      <c r="AC1446" s="4">
        <v>191.33</v>
      </c>
      <c r="AD1446" s="4">
        <v>237.50441858963492</v>
      </c>
    </row>
    <row r="1447" spans="25:30" x14ac:dyDescent="0.25">
      <c r="Y1447" s="2" t="s">
        <v>5198</v>
      </c>
      <c r="Z1447" s="3" t="s">
        <v>3390</v>
      </c>
      <c r="AA1447" s="4">
        <v>130.56</v>
      </c>
      <c r="AB1447" s="4">
        <v>333.03</v>
      </c>
      <c r="AC1447" s="4">
        <v>315.81</v>
      </c>
      <c r="AD1447" s="4">
        <v>296.52535023224425</v>
      </c>
    </row>
    <row r="1448" spans="25:30" x14ac:dyDescent="0.25">
      <c r="Y1448" s="2" t="s">
        <v>5199</v>
      </c>
      <c r="Z1448" s="3" t="s">
        <v>616</v>
      </c>
      <c r="AA1448" s="4">
        <v>0</v>
      </c>
      <c r="AB1448" s="4">
        <v>0</v>
      </c>
      <c r="AC1448" s="4">
        <v>0</v>
      </c>
      <c r="AD1448" s="4">
        <v>0</v>
      </c>
    </row>
    <row r="1449" spans="25:30" x14ac:dyDescent="0.25">
      <c r="Y1449" s="2" t="s">
        <v>5200</v>
      </c>
      <c r="Z1449" s="3" t="s">
        <v>5201</v>
      </c>
      <c r="AA1449" s="4">
        <v>10.040000000000001</v>
      </c>
      <c r="AB1449" s="4">
        <v>19.96</v>
      </c>
      <c r="AC1449" s="4">
        <v>20.190000000000001</v>
      </c>
      <c r="AD1449" s="4">
        <v>21.335263674753367</v>
      </c>
    </row>
    <row r="1450" spans="25:30" x14ac:dyDescent="0.25">
      <c r="Y1450" s="2" t="s">
        <v>5202</v>
      </c>
      <c r="Z1450" s="3" t="s">
        <v>5203</v>
      </c>
      <c r="AA1450" s="4">
        <v>0.54</v>
      </c>
      <c r="AB1450" s="4">
        <v>1.25</v>
      </c>
      <c r="AC1450" s="4">
        <v>1.1399999999999999</v>
      </c>
      <c r="AD1450" s="4">
        <v>1.0950362886570904</v>
      </c>
    </row>
    <row r="1451" spans="25:30" x14ac:dyDescent="0.25">
      <c r="Y1451" s="2" t="s">
        <v>5204</v>
      </c>
      <c r="Z1451" s="3" t="s">
        <v>72</v>
      </c>
      <c r="AA1451" s="4">
        <v>6.7</v>
      </c>
      <c r="AB1451" s="4">
        <v>13.55</v>
      </c>
      <c r="AC1451" s="4">
        <v>18.190000000000001</v>
      </c>
      <c r="AD1451" s="4">
        <v>19.422829639658509</v>
      </c>
    </row>
    <row r="1452" spans="25:30" x14ac:dyDescent="0.25">
      <c r="Y1452" s="2" t="s">
        <v>5205</v>
      </c>
      <c r="Z1452" s="3" t="s">
        <v>955</v>
      </c>
      <c r="AA1452" s="4">
        <v>13.54</v>
      </c>
      <c r="AB1452" s="4">
        <v>27.16</v>
      </c>
      <c r="AC1452" s="4">
        <v>24.41</v>
      </c>
      <c r="AD1452" s="4">
        <v>23.075218025929555</v>
      </c>
    </row>
    <row r="1453" spans="25:30" x14ac:dyDescent="0.25">
      <c r="Y1453" s="2" t="s">
        <v>5206</v>
      </c>
      <c r="Z1453" s="3" t="s">
        <v>171</v>
      </c>
      <c r="AA1453" s="4">
        <v>2.2599999999999998</v>
      </c>
      <c r="AB1453" s="4">
        <v>4.7300000000000004</v>
      </c>
      <c r="AC1453" s="4">
        <v>4.5999999999999996</v>
      </c>
      <c r="AD1453" s="4">
        <v>2.4789871108841752</v>
      </c>
    </row>
    <row r="1454" spans="25:30" x14ac:dyDescent="0.25">
      <c r="Y1454" s="2" t="s">
        <v>5207</v>
      </c>
      <c r="Z1454" s="3" t="s">
        <v>5208</v>
      </c>
      <c r="AA1454" s="4">
        <v>0</v>
      </c>
      <c r="AB1454" s="4">
        <v>0</v>
      </c>
      <c r="AC1454" s="4">
        <v>0</v>
      </c>
      <c r="AD1454" s="4">
        <v>0</v>
      </c>
    </row>
    <row r="1455" spans="25:30" x14ac:dyDescent="0.25">
      <c r="Y1455" s="2" t="s">
        <v>5209</v>
      </c>
      <c r="Z1455" s="3" t="s">
        <v>177</v>
      </c>
      <c r="AA1455" s="4">
        <v>30.4</v>
      </c>
      <c r="AB1455" s="4">
        <v>59.2</v>
      </c>
      <c r="AC1455" s="4">
        <v>61.63</v>
      </c>
      <c r="AD1455" s="4">
        <v>59.778248320032837</v>
      </c>
    </row>
    <row r="1456" spans="25:30" x14ac:dyDescent="0.25">
      <c r="Y1456" s="2" t="s">
        <v>5210</v>
      </c>
      <c r="Z1456" s="3" t="s">
        <v>252</v>
      </c>
      <c r="AA1456" s="4">
        <v>0</v>
      </c>
      <c r="AB1456" s="4">
        <v>0</v>
      </c>
      <c r="AC1456" s="4">
        <v>0</v>
      </c>
      <c r="AD1456" s="4">
        <v>0</v>
      </c>
    </row>
    <row r="1457" spans="25:30" x14ac:dyDescent="0.25">
      <c r="Y1457" s="2" t="s">
        <v>5211</v>
      </c>
      <c r="Z1457" s="3" t="s">
        <v>971</v>
      </c>
      <c r="AA1457" s="4">
        <v>3.45</v>
      </c>
      <c r="AB1457" s="4">
        <v>7.0200000000000005</v>
      </c>
      <c r="AC1457" s="4">
        <v>6.4799999999999995</v>
      </c>
      <c r="AD1457" s="4">
        <v>6.2992263315982795</v>
      </c>
    </row>
    <row r="1458" spans="25:30" x14ac:dyDescent="0.25">
      <c r="Y1458" s="2" t="s">
        <v>5212</v>
      </c>
      <c r="Z1458" s="3" t="s">
        <v>190</v>
      </c>
      <c r="AA1458" s="4">
        <v>0</v>
      </c>
      <c r="AB1458" s="4">
        <v>0</v>
      </c>
      <c r="AC1458" s="4">
        <v>0</v>
      </c>
      <c r="AD1458" s="4">
        <v>0</v>
      </c>
    </row>
    <row r="1459" spans="25:30" x14ac:dyDescent="0.25">
      <c r="Y1459" s="2" t="s">
        <v>5213</v>
      </c>
      <c r="Z1459" s="3" t="s">
        <v>5214</v>
      </c>
      <c r="AA1459" s="4">
        <v>0</v>
      </c>
      <c r="AB1459" s="4">
        <v>0</v>
      </c>
      <c r="AC1459" s="4">
        <v>0</v>
      </c>
      <c r="AD1459" s="4">
        <v>0</v>
      </c>
    </row>
    <row r="1460" spans="25:30" x14ac:dyDescent="0.25">
      <c r="Y1460" s="2" t="s">
        <v>5215</v>
      </c>
      <c r="Z1460" s="3" t="s">
        <v>5216</v>
      </c>
      <c r="AA1460" s="4">
        <v>0.03</v>
      </c>
      <c r="AB1460" s="4">
        <v>0.06</v>
      </c>
      <c r="AC1460" s="4">
        <v>0.06</v>
      </c>
      <c r="AD1460" s="4">
        <v>6.8271507231511791E-2</v>
      </c>
    </row>
    <row r="1461" spans="25:30" x14ac:dyDescent="0.25">
      <c r="Y1461" s="2" t="s">
        <v>5217</v>
      </c>
      <c r="Z1461" s="3" t="s">
        <v>204</v>
      </c>
      <c r="AA1461" s="4">
        <v>23.32</v>
      </c>
      <c r="AB1461" s="4">
        <v>61.52</v>
      </c>
      <c r="AC1461" s="4">
        <v>79.98</v>
      </c>
      <c r="AD1461" s="4">
        <v>77.026972203915449</v>
      </c>
    </row>
    <row r="1462" spans="25:30" x14ac:dyDescent="0.25">
      <c r="Y1462" s="2" t="s">
        <v>5218</v>
      </c>
      <c r="Z1462" s="3" t="s">
        <v>5219</v>
      </c>
      <c r="AA1462" s="4">
        <v>15.350000000000001</v>
      </c>
      <c r="AB1462" s="4">
        <v>36.46</v>
      </c>
      <c r="AC1462" s="4">
        <v>36.630000000000003</v>
      </c>
      <c r="AD1462" s="4">
        <v>32.439723710829547</v>
      </c>
    </row>
    <row r="1463" spans="25:30" x14ac:dyDescent="0.25">
      <c r="Y1463" s="2" t="s">
        <v>5220</v>
      </c>
      <c r="Z1463" s="3" t="s">
        <v>5221</v>
      </c>
      <c r="AA1463" s="4">
        <v>4.1399999999999997</v>
      </c>
      <c r="AB1463" s="4">
        <v>8.5500000000000007</v>
      </c>
      <c r="AC1463" s="4">
        <v>8.6999999999999993</v>
      </c>
      <c r="AD1463" s="4">
        <v>8.194611159344916</v>
      </c>
    </row>
    <row r="1464" spans="25:30" x14ac:dyDescent="0.25">
      <c r="Y1464" s="2" t="s">
        <v>5222</v>
      </c>
      <c r="Z1464" s="3" t="s">
        <v>1978</v>
      </c>
      <c r="AA1464" s="4">
        <v>3.05</v>
      </c>
      <c r="AB1464" s="4">
        <v>6.08</v>
      </c>
      <c r="AC1464" s="4">
        <v>6.58</v>
      </c>
      <c r="AD1464" s="4">
        <v>2.6022247775827636</v>
      </c>
    </row>
    <row r="1465" spans="25:30" x14ac:dyDescent="0.25">
      <c r="Y1465" s="2" t="s">
        <v>5223</v>
      </c>
      <c r="Z1465" s="3" t="s">
        <v>151</v>
      </c>
      <c r="AA1465" s="4">
        <v>1.2</v>
      </c>
      <c r="AB1465" s="4">
        <v>2.2400000000000002</v>
      </c>
      <c r="AC1465" s="4">
        <v>2.6</v>
      </c>
      <c r="AD1465" s="4">
        <v>0</v>
      </c>
    </row>
    <row r="1466" spans="25:30" x14ac:dyDescent="0.25">
      <c r="Y1466" s="2" t="s">
        <v>5224</v>
      </c>
      <c r="Z1466" s="3" t="s">
        <v>5225</v>
      </c>
      <c r="AA1466" s="4">
        <v>0</v>
      </c>
      <c r="AB1466" s="4">
        <v>0</v>
      </c>
      <c r="AC1466" s="4">
        <v>0</v>
      </c>
      <c r="AD1466" s="4">
        <v>0</v>
      </c>
    </row>
    <row r="1467" spans="25:30" x14ac:dyDescent="0.25">
      <c r="Y1467" s="2" t="s">
        <v>5226</v>
      </c>
      <c r="Z1467" s="3" t="s">
        <v>5227</v>
      </c>
      <c r="AA1467" s="4">
        <v>9.89</v>
      </c>
      <c r="AB1467" s="4">
        <v>19.14</v>
      </c>
      <c r="AC1467" s="4">
        <v>13.25</v>
      </c>
      <c r="AD1467" s="4">
        <v>11.334862895539084</v>
      </c>
    </row>
    <row r="1468" spans="25:30" x14ac:dyDescent="0.25">
      <c r="Y1468" s="2" t="s">
        <v>5228</v>
      </c>
      <c r="Z1468" s="3" t="s">
        <v>778</v>
      </c>
      <c r="AA1468" s="4">
        <v>4.2</v>
      </c>
      <c r="AB1468" s="4">
        <v>3.36</v>
      </c>
      <c r="AC1468" s="4">
        <v>3.57</v>
      </c>
      <c r="AD1468" s="4">
        <v>3.3206042193078211</v>
      </c>
    </row>
    <row r="1469" spans="25:30" x14ac:dyDescent="0.25">
      <c r="Y1469" s="2" t="s">
        <v>5229</v>
      </c>
      <c r="Z1469" s="3" t="s">
        <v>814</v>
      </c>
      <c r="AA1469" s="4">
        <v>69.52</v>
      </c>
      <c r="AB1469" s="4">
        <v>171.22</v>
      </c>
      <c r="AC1469" s="4">
        <v>177.05</v>
      </c>
      <c r="AD1469" s="4">
        <v>201.87774949024762</v>
      </c>
    </row>
    <row r="1470" spans="25:30" x14ac:dyDescent="0.25">
      <c r="Y1470" s="2" t="s">
        <v>5230</v>
      </c>
      <c r="Z1470" s="3" t="s">
        <v>5231</v>
      </c>
      <c r="AA1470" s="4">
        <v>0</v>
      </c>
      <c r="AB1470" s="4">
        <v>0</v>
      </c>
      <c r="AC1470" s="4">
        <v>0</v>
      </c>
      <c r="AD1470" s="4">
        <v>0</v>
      </c>
    </row>
    <row r="1471" spans="25:30" x14ac:dyDescent="0.25">
      <c r="Y1471" s="2" t="s">
        <v>5232</v>
      </c>
      <c r="Z1471" s="3" t="s">
        <v>3922</v>
      </c>
      <c r="AA1471" s="4">
        <v>206.51</v>
      </c>
      <c r="AB1471" s="4">
        <v>440.82</v>
      </c>
      <c r="AC1471" s="4">
        <v>0</v>
      </c>
      <c r="AD1471" s="4">
        <v>0</v>
      </c>
    </row>
    <row r="1472" spans="25:30" x14ac:dyDescent="0.25">
      <c r="Y1472" s="2" t="s">
        <v>5233</v>
      </c>
      <c r="Z1472" s="3" t="s">
        <v>5234</v>
      </c>
      <c r="AA1472" s="4">
        <v>0</v>
      </c>
      <c r="AB1472" s="4">
        <v>0</v>
      </c>
      <c r="AC1472" s="4">
        <v>0</v>
      </c>
      <c r="AD1472" s="4">
        <v>0</v>
      </c>
    </row>
    <row r="1473" spans="25:30" x14ac:dyDescent="0.25">
      <c r="Y1473" s="2" t="s">
        <v>5235</v>
      </c>
      <c r="Z1473" s="3" t="s">
        <v>993</v>
      </c>
      <c r="AA1473" s="4">
        <v>138.84</v>
      </c>
      <c r="AB1473" s="4">
        <v>282.57</v>
      </c>
      <c r="AC1473" s="4">
        <v>253.01999999999998</v>
      </c>
      <c r="AD1473" s="4">
        <v>254.29564959967814</v>
      </c>
    </row>
    <row r="1474" spans="25:30" x14ac:dyDescent="0.25">
      <c r="Y1474" s="2" t="s">
        <v>5236</v>
      </c>
      <c r="Z1474" s="3" t="s">
        <v>1036</v>
      </c>
      <c r="AA1474" s="4">
        <v>0</v>
      </c>
      <c r="AB1474" s="4">
        <v>0</v>
      </c>
      <c r="AC1474" s="4">
        <v>0</v>
      </c>
      <c r="AD1474" s="4">
        <v>0</v>
      </c>
    </row>
    <row r="1475" spans="25:30" x14ac:dyDescent="0.25">
      <c r="Y1475" s="2" t="s">
        <v>5237</v>
      </c>
      <c r="Z1475" s="3" t="s">
        <v>5238</v>
      </c>
      <c r="AA1475" s="4">
        <v>0</v>
      </c>
      <c r="AB1475" s="4">
        <v>0</v>
      </c>
      <c r="AC1475" s="4">
        <v>0</v>
      </c>
      <c r="AD1475" s="4">
        <v>0</v>
      </c>
    </row>
    <row r="1476" spans="25:30" x14ac:dyDescent="0.25">
      <c r="Y1476" s="2" t="s">
        <v>5239</v>
      </c>
      <c r="Z1476" s="3" t="s">
        <v>5240</v>
      </c>
      <c r="AA1476" s="4">
        <v>0</v>
      </c>
      <c r="AB1476" s="4">
        <v>0</v>
      </c>
      <c r="AC1476" s="4">
        <v>0</v>
      </c>
      <c r="AD1476" s="4">
        <v>0</v>
      </c>
    </row>
    <row r="1477" spans="25:30" x14ac:dyDescent="0.25">
      <c r="Y1477" s="2" t="s">
        <v>5241</v>
      </c>
      <c r="Z1477" s="3" t="s">
        <v>5242</v>
      </c>
      <c r="AA1477" s="4">
        <v>0</v>
      </c>
      <c r="AB1477" s="4">
        <v>0</v>
      </c>
      <c r="AC1477" s="4">
        <v>0</v>
      </c>
      <c r="AD1477" s="4">
        <v>0</v>
      </c>
    </row>
    <row r="1478" spans="25:30" x14ac:dyDescent="0.25">
      <c r="Y1478" s="2" t="s">
        <v>5243</v>
      </c>
      <c r="Z1478" s="3" t="s">
        <v>1394</v>
      </c>
      <c r="AA1478" s="4">
        <v>0</v>
      </c>
      <c r="AB1478" s="4">
        <v>0</v>
      </c>
      <c r="AC1478" s="4">
        <v>0</v>
      </c>
      <c r="AD1478" s="4">
        <v>0</v>
      </c>
    </row>
    <row r="1479" spans="25:30" x14ac:dyDescent="0.25">
      <c r="Y1479" s="2" t="s">
        <v>5244</v>
      </c>
      <c r="Z1479" s="3" t="s">
        <v>5245</v>
      </c>
      <c r="AA1479" s="4">
        <v>0.22</v>
      </c>
      <c r="AB1479" s="4">
        <v>0.44</v>
      </c>
      <c r="AC1479" s="4">
        <v>1.06</v>
      </c>
      <c r="AD1479" s="4">
        <v>0.99738670785325489</v>
      </c>
    </row>
    <row r="1480" spans="25:30" x14ac:dyDescent="0.25">
      <c r="Y1480" s="2" t="s">
        <v>5246</v>
      </c>
      <c r="Z1480" s="3" t="s">
        <v>3230</v>
      </c>
      <c r="AA1480" s="4">
        <v>221.26000000000002</v>
      </c>
      <c r="AB1480" s="4">
        <v>485.77000000000004</v>
      </c>
      <c r="AC1480" s="4">
        <v>406.57</v>
      </c>
      <c r="AD1480" s="4">
        <v>455.80825423647809</v>
      </c>
    </row>
    <row r="1481" spans="25:30" x14ac:dyDescent="0.25">
      <c r="Y1481" s="2" t="s">
        <v>5247</v>
      </c>
      <c r="Z1481" s="3" t="s">
        <v>5248</v>
      </c>
      <c r="AA1481" s="4">
        <v>0</v>
      </c>
      <c r="AB1481" s="4">
        <v>0</v>
      </c>
      <c r="AC1481" s="4">
        <v>0</v>
      </c>
      <c r="AD1481" s="4">
        <v>0</v>
      </c>
    </row>
    <row r="1482" spans="25:30" x14ac:dyDescent="0.25">
      <c r="Y1482" s="2" t="s">
        <v>5249</v>
      </c>
      <c r="Z1482" s="3" t="s">
        <v>5250</v>
      </c>
      <c r="AA1482" s="4">
        <v>0</v>
      </c>
      <c r="AB1482" s="4">
        <v>0</v>
      </c>
      <c r="AC1482" s="4">
        <v>0</v>
      </c>
      <c r="AD1482" s="4">
        <v>0</v>
      </c>
    </row>
    <row r="1483" spans="25:30" x14ac:dyDescent="0.25">
      <c r="Y1483" s="2" t="s">
        <v>5251</v>
      </c>
      <c r="Z1483" s="3" t="s">
        <v>5252</v>
      </c>
      <c r="AA1483" s="4">
        <v>0</v>
      </c>
      <c r="AB1483" s="4">
        <v>0</v>
      </c>
      <c r="AC1483" s="4">
        <v>0</v>
      </c>
      <c r="AD1483" s="4">
        <v>0</v>
      </c>
    </row>
    <row r="1484" spans="25:30" x14ac:dyDescent="0.25">
      <c r="Y1484" s="2" t="s">
        <v>5253</v>
      </c>
      <c r="Z1484" s="3" t="s">
        <v>143</v>
      </c>
      <c r="AA1484" s="4">
        <v>0.03</v>
      </c>
      <c r="AB1484" s="4">
        <v>0.02</v>
      </c>
      <c r="AC1484" s="4">
        <v>0.03</v>
      </c>
      <c r="AD1484" s="4">
        <v>2.0404378132161775E-2</v>
      </c>
    </row>
    <row r="1485" spans="25:30" x14ac:dyDescent="0.25">
      <c r="Y1485" s="2" t="s">
        <v>5254</v>
      </c>
      <c r="Z1485" s="3" t="s">
        <v>5255</v>
      </c>
      <c r="AA1485" s="4">
        <v>0</v>
      </c>
      <c r="AB1485" s="4">
        <v>0</v>
      </c>
      <c r="AC1485" s="4">
        <v>0</v>
      </c>
      <c r="AD1485" s="4">
        <v>0</v>
      </c>
    </row>
    <row r="1486" spans="25:30" x14ac:dyDescent="0.25">
      <c r="Y1486" s="2" t="s">
        <v>5256</v>
      </c>
      <c r="Z1486" s="3" t="s">
        <v>4300</v>
      </c>
      <c r="AA1486" s="4">
        <v>18.45</v>
      </c>
      <c r="AB1486" s="4">
        <v>34.86</v>
      </c>
      <c r="AC1486" s="4">
        <v>30.85</v>
      </c>
      <c r="AD1486" s="4">
        <v>26.970239938065337</v>
      </c>
    </row>
    <row r="1487" spans="25:30" x14ac:dyDescent="0.25">
      <c r="Y1487" s="2" t="s">
        <v>5257</v>
      </c>
      <c r="Z1487" s="3" t="s">
        <v>5258</v>
      </c>
      <c r="AA1487" s="4">
        <v>101.27000000000001</v>
      </c>
      <c r="AB1487" s="4">
        <v>208.25</v>
      </c>
      <c r="AC1487" s="4">
        <v>209.68</v>
      </c>
      <c r="AD1487" s="4">
        <v>251.81447251641913</v>
      </c>
    </row>
    <row r="1488" spans="25:30" x14ac:dyDescent="0.25">
      <c r="Y1488" s="2" t="s">
        <v>5259</v>
      </c>
      <c r="Z1488" s="3" t="s">
        <v>1616</v>
      </c>
      <c r="AA1488" s="4">
        <v>28.09</v>
      </c>
      <c r="AB1488" s="4">
        <v>56</v>
      </c>
      <c r="AC1488" s="4">
        <v>52.43</v>
      </c>
      <c r="AD1488" s="4">
        <v>54.511764229007241</v>
      </c>
    </row>
    <row r="1489" spans="25:30" x14ac:dyDescent="0.25">
      <c r="Y1489" s="2" t="s">
        <v>5260</v>
      </c>
      <c r="Z1489" s="3" t="s">
        <v>1621</v>
      </c>
      <c r="AA1489" s="4">
        <v>20.149999999999999</v>
      </c>
      <c r="AB1489" s="4">
        <v>40.19</v>
      </c>
      <c r="AC1489" s="4">
        <v>38.229999999999997</v>
      </c>
      <c r="AD1489" s="4">
        <v>40.274685302829958</v>
      </c>
    </row>
    <row r="1490" spans="25:30" x14ac:dyDescent="0.25">
      <c r="Y1490" s="2" t="s">
        <v>5261</v>
      </c>
      <c r="Z1490" s="3" t="s">
        <v>1874</v>
      </c>
      <c r="AA1490" s="4">
        <v>3.97</v>
      </c>
      <c r="AB1490" s="4">
        <v>7.93</v>
      </c>
      <c r="AC1490" s="4">
        <v>7.52</v>
      </c>
      <c r="AD1490" s="4">
        <v>8.0032424116916161</v>
      </c>
    </row>
    <row r="1491" spans="25:30" x14ac:dyDescent="0.25">
      <c r="Y1491" s="2" t="s">
        <v>5262</v>
      </c>
      <c r="Z1491" s="3" t="s">
        <v>1474</v>
      </c>
      <c r="AA1491" s="4">
        <v>0</v>
      </c>
      <c r="AB1491" s="4">
        <v>0</v>
      </c>
      <c r="AC1491" s="4">
        <v>0</v>
      </c>
      <c r="AD1491" s="4">
        <v>0</v>
      </c>
    </row>
    <row r="1492" spans="25:30" x14ac:dyDescent="0.25">
      <c r="Y1492" s="2" t="s">
        <v>5263</v>
      </c>
      <c r="Z1492" s="3" t="s">
        <v>177</v>
      </c>
      <c r="AA1492" s="4">
        <v>2.16</v>
      </c>
      <c r="AB1492" s="4">
        <v>4.33</v>
      </c>
      <c r="AC1492" s="4">
        <v>4.13</v>
      </c>
      <c r="AD1492" s="4">
        <v>4.4000473344772493</v>
      </c>
    </row>
    <row r="1493" spans="25:30" x14ac:dyDescent="0.25">
      <c r="Y1493" s="2" t="s">
        <v>5264</v>
      </c>
      <c r="Z1493" s="3" t="s">
        <v>286</v>
      </c>
      <c r="AA1493" s="4">
        <v>8.98</v>
      </c>
      <c r="AB1493" s="4">
        <v>17.96</v>
      </c>
      <c r="AC1493" s="4">
        <v>6.32</v>
      </c>
      <c r="AD1493" s="4">
        <v>17.166755832726309</v>
      </c>
    </row>
    <row r="1494" spans="25:30" x14ac:dyDescent="0.25">
      <c r="Y1494" s="2" t="s">
        <v>5265</v>
      </c>
      <c r="Z1494" s="3" t="s">
        <v>5266</v>
      </c>
      <c r="AA1494" s="4">
        <v>0</v>
      </c>
      <c r="AB1494" s="4">
        <v>0</v>
      </c>
      <c r="AC1494" s="4">
        <v>0</v>
      </c>
      <c r="AD1494" s="4">
        <v>0</v>
      </c>
    </row>
    <row r="1495" spans="25:30" x14ac:dyDescent="0.25">
      <c r="Y1495" s="2" t="s">
        <v>5267</v>
      </c>
      <c r="Z1495" s="3" t="s">
        <v>5268</v>
      </c>
      <c r="AA1495" s="4">
        <v>0</v>
      </c>
      <c r="AB1495" s="4">
        <v>0</v>
      </c>
      <c r="AC1495" s="4">
        <v>0</v>
      </c>
      <c r="AD1495" s="4">
        <v>0</v>
      </c>
    </row>
    <row r="1496" spans="25:30" x14ac:dyDescent="0.25">
      <c r="Y1496" s="2" t="s">
        <v>5269</v>
      </c>
      <c r="Z1496" s="3" t="s">
        <v>5270</v>
      </c>
      <c r="AA1496" s="4">
        <v>0</v>
      </c>
      <c r="AB1496" s="4">
        <v>0</v>
      </c>
      <c r="AC1496" s="4">
        <v>0</v>
      </c>
      <c r="AD1496" s="4">
        <v>0</v>
      </c>
    </row>
    <row r="1497" spans="25:30" x14ac:dyDescent="0.25">
      <c r="Y1497" s="2" t="s">
        <v>5271</v>
      </c>
      <c r="Z1497" s="3" t="s">
        <v>5272</v>
      </c>
      <c r="AA1497" s="4">
        <v>115.42</v>
      </c>
      <c r="AB1497" s="4">
        <v>223.13</v>
      </c>
      <c r="AC1497" s="4">
        <v>219</v>
      </c>
      <c r="AD1497" s="4">
        <v>232.58122852523704</v>
      </c>
    </row>
    <row r="1498" spans="25:30" x14ac:dyDescent="0.25">
      <c r="Y1498" s="2" t="s">
        <v>5273</v>
      </c>
      <c r="Z1498" s="3" t="s">
        <v>359</v>
      </c>
      <c r="AA1498" s="4">
        <v>2.82</v>
      </c>
      <c r="AB1498" s="4">
        <v>5.63</v>
      </c>
      <c r="AC1498" s="4">
        <v>5.47</v>
      </c>
      <c r="AD1498" s="4">
        <v>5.6804212768475235</v>
      </c>
    </row>
    <row r="1499" spans="25:30" x14ac:dyDescent="0.25">
      <c r="Y1499" s="2" t="s">
        <v>5274</v>
      </c>
      <c r="Z1499" s="3" t="s">
        <v>1195</v>
      </c>
      <c r="AA1499" s="4">
        <v>0</v>
      </c>
      <c r="AB1499" s="4">
        <v>0</v>
      </c>
      <c r="AC1499" s="4">
        <v>0</v>
      </c>
      <c r="AD1499" s="4">
        <v>0</v>
      </c>
    </row>
    <row r="1500" spans="25:30" x14ac:dyDescent="0.25">
      <c r="Y1500" s="2" t="s">
        <v>5275</v>
      </c>
      <c r="Z1500" s="3" t="s">
        <v>190</v>
      </c>
      <c r="AA1500" s="4">
        <v>0</v>
      </c>
      <c r="AB1500" s="4">
        <v>0</v>
      </c>
      <c r="AC1500" s="4">
        <v>0</v>
      </c>
      <c r="AD1500" s="4">
        <v>0</v>
      </c>
    </row>
    <row r="1501" spans="25:30" x14ac:dyDescent="0.25">
      <c r="Y1501" s="2" t="s">
        <v>5276</v>
      </c>
      <c r="Z1501" s="3" t="s">
        <v>434</v>
      </c>
      <c r="AA1501" s="4">
        <v>33.18</v>
      </c>
      <c r="AB1501" s="4">
        <v>95.86</v>
      </c>
      <c r="AC1501" s="4">
        <v>90.839999999999989</v>
      </c>
      <c r="AD1501" s="4">
        <v>95.220480190145764</v>
      </c>
    </row>
    <row r="1502" spans="25:30" x14ac:dyDescent="0.25">
      <c r="Y1502" s="2" t="s">
        <v>5277</v>
      </c>
      <c r="Z1502" s="3" t="s">
        <v>2318</v>
      </c>
      <c r="AA1502" s="4">
        <v>0.85</v>
      </c>
      <c r="AB1502" s="4">
        <v>1.7</v>
      </c>
      <c r="AC1502" s="4">
        <v>1.61</v>
      </c>
      <c r="AD1502" s="4">
        <v>1.7092170973138019</v>
      </c>
    </row>
    <row r="1503" spans="25:30" x14ac:dyDescent="0.25">
      <c r="Y1503" s="2" t="s">
        <v>5278</v>
      </c>
      <c r="Z1503" s="3" t="s">
        <v>1219</v>
      </c>
      <c r="AA1503" s="4">
        <v>36.019999999999996</v>
      </c>
      <c r="AB1503" s="4">
        <v>69.52000000000001</v>
      </c>
      <c r="AC1503" s="4">
        <v>64.63</v>
      </c>
      <c r="AD1503" s="4">
        <v>92.261686019813396</v>
      </c>
    </row>
    <row r="1504" spans="25:30" x14ac:dyDescent="0.25">
      <c r="Y1504" s="2" t="s">
        <v>5279</v>
      </c>
      <c r="Z1504" s="3" t="s">
        <v>507</v>
      </c>
      <c r="AA1504" s="4">
        <v>58.26</v>
      </c>
      <c r="AB1504" s="4">
        <v>77.25</v>
      </c>
      <c r="AC1504" s="4">
        <v>171.74</v>
      </c>
      <c r="AD1504" s="4">
        <v>174.93807525418171</v>
      </c>
    </row>
    <row r="1505" spans="25:30" x14ac:dyDescent="0.25">
      <c r="Y1505" s="2" t="s">
        <v>5280</v>
      </c>
      <c r="Z1505" s="3" t="s">
        <v>1957</v>
      </c>
      <c r="AA1505" s="4">
        <v>97.88</v>
      </c>
      <c r="AB1505" s="4">
        <v>189.23</v>
      </c>
      <c r="AC1505" s="4">
        <v>175.2</v>
      </c>
      <c r="AD1505" s="4">
        <v>150.7772754202359</v>
      </c>
    </row>
    <row r="1506" spans="25:30" x14ac:dyDescent="0.25">
      <c r="Y1506" s="2" t="s">
        <v>5281</v>
      </c>
      <c r="Z1506" s="3" t="s">
        <v>3604</v>
      </c>
      <c r="AA1506" s="4">
        <v>0</v>
      </c>
      <c r="AB1506" s="4">
        <v>0</v>
      </c>
      <c r="AC1506" s="4">
        <v>0</v>
      </c>
      <c r="AD1506" s="4">
        <v>0</v>
      </c>
    </row>
    <row r="1507" spans="25:30" x14ac:dyDescent="0.25">
      <c r="Y1507" s="2" t="s">
        <v>5282</v>
      </c>
      <c r="Z1507" s="3" t="s">
        <v>3680</v>
      </c>
      <c r="AA1507" s="4">
        <v>9.01</v>
      </c>
      <c r="AB1507" s="4">
        <v>18.02</v>
      </c>
      <c r="AC1507" s="4">
        <v>18.239999999999998</v>
      </c>
      <c r="AD1507" s="4">
        <v>18.380082295739953</v>
      </c>
    </row>
    <row r="1508" spans="25:30" x14ac:dyDescent="0.25">
      <c r="Y1508" s="2" t="s">
        <v>5283</v>
      </c>
      <c r="Z1508" s="3" t="s">
        <v>566</v>
      </c>
      <c r="AA1508" s="4">
        <v>0</v>
      </c>
      <c r="AB1508" s="4">
        <v>0</v>
      </c>
      <c r="AC1508" s="4">
        <v>0</v>
      </c>
      <c r="AD1508" s="4">
        <v>0</v>
      </c>
    </row>
    <row r="1509" spans="25:30" x14ac:dyDescent="0.25">
      <c r="Y1509" s="2" t="s">
        <v>5284</v>
      </c>
      <c r="Z1509" s="3" t="s">
        <v>1875</v>
      </c>
      <c r="AA1509" s="4">
        <v>20.86</v>
      </c>
      <c r="AB1509" s="4">
        <v>41.62</v>
      </c>
      <c r="AC1509" s="4">
        <v>39.56</v>
      </c>
      <c r="AD1509" s="4">
        <v>41.738612474082018</v>
      </c>
    </row>
    <row r="1510" spans="25:30" x14ac:dyDescent="0.25">
      <c r="Y1510" s="2" t="s">
        <v>5285</v>
      </c>
      <c r="Z1510" s="3" t="s">
        <v>137</v>
      </c>
      <c r="AA1510" s="4">
        <v>2.36</v>
      </c>
      <c r="AB1510" s="4">
        <v>4.6900000000000004</v>
      </c>
      <c r="AC1510" s="4">
        <v>4.37</v>
      </c>
      <c r="AD1510" s="4">
        <v>4.0958868165575479</v>
      </c>
    </row>
    <row r="1511" spans="25:30" x14ac:dyDescent="0.25">
      <c r="Y1511" s="2" t="s">
        <v>5286</v>
      </c>
      <c r="Z1511" s="3" t="s">
        <v>151</v>
      </c>
      <c r="AA1511" s="4">
        <v>76.709999999999994</v>
      </c>
      <c r="AB1511" s="4">
        <v>140.73000000000002</v>
      </c>
      <c r="AC1511" s="4">
        <v>144.42000000000002</v>
      </c>
      <c r="AD1511" s="4">
        <v>156.81311165019818</v>
      </c>
    </row>
    <row r="1512" spans="25:30" x14ac:dyDescent="0.25">
      <c r="Y1512" s="2" t="s">
        <v>5287</v>
      </c>
      <c r="Z1512" s="3" t="s">
        <v>3486</v>
      </c>
      <c r="AA1512" s="4">
        <v>11.9</v>
      </c>
      <c r="AB1512" s="4">
        <v>23.62</v>
      </c>
      <c r="AC1512" s="4">
        <v>22.28</v>
      </c>
      <c r="AD1512" s="4">
        <v>23.818311845118313</v>
      </c>
    </row>
    <row r="1513" spans="25:30" x14ac:dyDescent="0.25">
      <c r="Y1513" s="2" t="s">
        <v>5288</v>
      </c>
      <c r="Z1513" s="3" t="s">
        <v>5289</v>
      </c>
      <c r="AA1513" s="4">
        <v>5.67</v>
      </c>
      <c r="AB1513" s="4">
        <v>258.58999999999997</v>
      </c>
      <c r="AC1513" s="4">
        <v>435.34999999999997</v>
      </c>
      <c r="AD1513" s="4">
        <v>577.25004497075929</v>
      </c>
    </row>
    <row r="1514" spans="25:30" x14ac:dyDescent="0.25">
      <c r="Y1514" s="2" t="s">
        <v>5290</v>
      </c>
      <c r="Z1514" s="3" t="s">
        <v>114</v>
      </c>
      <c r="AA1514" s="4">
        <v>577.55999999999995</v>
      </c>
      <c r="AB1514" s="4">
        <v>1333.39</v>
      </c>
      <c r="AC1514" s="4">
        <v>1485.94</v>
      </c>
      <c r="AD1514" s="4">
        <v>1418.1890607095847</v>
      </c>
    </row>
    <row r="1515" spans="25:30" x14ac:dyDescent="0.25">
      <c r="Y1515" s="2" t="s">
        <v>5291</v>
      </c>
      <c r="Z1515" s="3" t="s">
        <v>239</v>
      </c>
      <c r="AA1515" s="4">
        <v>7.05</v>
      </c>
      <c r="AB1515" s="4">
        <v>14.059999999999999</v>
      </c>
      <c r="AC1515" s="4">
        <v>15.96</v>
      </c>
      <c r="AD1515" s="4">
        <v>10.988359285860936</v>
      </c>
    </row>
    <row r="1516" spans="25:30" x14ac:dyDescent="0.25">
      <c r="Y1516" s="2" t="s">
        <v>5292</v>
      </c>
      <c r="Z1516" s="3" t="s">
        <v>955</v>
      </c>
      <c r="AA1516" s="4">
        <v>1204.67</v>
      </c>
      <c r="AB1516" s="4">
        <v>3044.46</v>
      </c>
      <c r="AC1516" s="4">
        <v>3067.4799999999996</v>
      </c>
      <c r="AD1516" s="4">
        <v>2968.0244774776529</v>
      </c>
    </row>
    <row r="1517" spans="25:30" x14ac:dyDescent="0.25">
      <c r="Y1517" s="2" t="s">
        <v>5293</v>
      </c>
      <c r="Z1517" s="3" t="s">
        <v>5294</v>
      </c>
      <c r="AA1517" s="4">
        <v>5.4</v>
      </c>
      <c r="AB1517" s="4">
        <v>10.57</v>
      </c>
      <c r="AC1517" s="4">
        <v>10.029999999999999</v>
      </c>
      <c r="AD1517" s="4">
        <v>9.2801497568504967</v>
      </c>
    </row>
    <row r="1518" spans="25:30" x14ac:dyDescent="0.25">
      <c r="Y1518" s="2" t="s">
        <v>5295</v>
      </c>
      <c r="Z1518" s="3" t="s">
        <v>202</v>
      </c>
      <c r="AA1518" s="4">
        <v>0</v>
      </c>
      <c r="AB1518" s="4">
        <v>0</v>
      </c>
      <c r="AC1518" s="4">
        <v>0</v>
      </c>
      <c r="AD1518" s="4">
        <v>0</v>
      </c>
    </row>
    <row r="1519" spans="25:30" x14ac:dyDescent="0.25">
      <c r="Y1519" s="2" t="s">
        <v>5296</v>
      </c>
      <c r="Z1519" s="3" t="s">
        <v>3443</v>
      </c>
      <c r="AA1519" s="4">
        <v>0</v>
      </c>
      <c r="AB1519" s="4">
        <v>0</v>
      </c>
      <c r="AC1519" s="4">
        <v>0</v>
      </c>
      <c r="AD1519" s="4">
        <v>0</v>
      </c>
    </row>
    <row r="1520" spans="25:30" x14ac:dyDescent="0.25">
      <c r="Y1520" s="2" t="s">
        <v>5297</v>
      </c>
      <c r="Z1520" s="3" t="s">
        <v>1474</v>
      </c>
      <c r="AA1520" s="4">
        <v>107.01</v>
      </c>
      <c r="AB1520" s="4">
        <v>210.45</v>
      </c>
      <c r="AC1520" s="4">
        <v>205.59</v>
      </c>
      <c r="AD1520" s="4">
        <v>189.59426137255053</v>
      </c>
    </row>
    <row r="1521" spans="25:30" x14ac:dyDescent="0.25">
      <c r="Y1521" s="2" t="s">
        <v>5298</v>
      </c>
      <c r="Z1521" s="3" t="s">
        <v>177</v>
      </c>
      <c r="AA1521" s="4">
        <v>0</v>
      </c>
      <c r="AB1521" s="4">
        <v>0</v>
      </c>
      <c r="AC1521" s="4">
        <v>0</v>
      </c>
      <c r="AD1521" s="4">
        <v>0</v>
      </c>
    </row>
    <row r="1522" spans="25:30" x14ac:dyDescent="0.25">
      <c r="Y1522" s="2" t="s">
        <v>5299</v>
      </c>
      <c r="Z1522" s="3" t="s">
        <v>1916</v>
      </c>
      <c r="AA1522" s="4">
        <v>4.59</v>
      </c>
      <c r="AB1522" s="4">
        <v>9.18</v>
      </c>
      <c r="AC1522" s="4">
        <v>9.5500000000000007</v>
      </c>
      <c r="AD1522" s="4">
        <v>9.2449731152701897</v>
      </c>
    </row>
    <row r="1523" spans="25:30" x14ac:dyDescent="0.25">
      <c r="Y1523" s="2" t="s">
        <v>5300</v>
      </c>
      <c r="Z1523" s="3" t="s">
        <v>190</v>
      </c>
      <c r="AA1523" s="4">
        <v>0.67</v>
      </c>
      <c r="AB1523" s="4">
        <v>1.31</v>
      </c>
      <c r="AC1523" s="4">
        <v>1.4</v>
      </c>
      <c r="AD1523" s="4">
        <v>1.3322616606776279</v>
      </c>
    </row>
    <row r="1524" spans="25:30" x14ac:dyDescent="0.25">
      <c r="Y1524" s="2" t="s">
        <v>5301</v>
      </c>
      <c r="Z1524" s="3" t="s">
        <v>5302</v>
      </c>
      <c r="AA1524" s="4">
        <v>0.4</v>
      </c>
      <c r="AB1524" s="4">
        <v>95.23</v>
      </c>
      <c r="AC1524" s="4">
        <v>175.43</v>
      </c>
      <c r="AD1524" s="4">
        <v>181.09607495393692</v>
      </c>
    </row>
    <row r="1525" spans="25:30" x14ac:dyDescent="0.25">
      <c r="Y1525" s="2" t="s">
        <v>5303</v>
      </c>
      <c r="Z1525" s="3" t="s">
        <v>440</v>
      </c>
      <c r="AA1525" s="4">
        <v>0</v>
      </c>
      <c r="AB1525" s="4">
        <v>0</v>
      </c>
      <c r="AC1525" s="4">
        <v>0</v>
      </c>
      <c r="AD1525" s="4">
        <v>0</v>
      </c>
    </row>
    <row r="1526" spans="25:30" x14ac:dyDescent="0.25">
      <c r="Y1526" s="2" t="s">
        <v>5304</v>
      </c>
      <c r="Z1526" s="3" t="s">
        <v>5305</v>
      </c>
      <c r="AA1526" s="4">
        <v>3.19</v>
      </c>
      <c r="AB1526" s="4">
        <v>5.78</v>
      </c>
      <c r="AC1526" s="4">
        <v>5.79</v>
      </c>
      <c r="AD1526" s="4">
        <v>5.6558729928597815</v>
      </c>
    </row>
    <row r="1527" spans="25:30" x14ac:dyDescent="0.25">
      <c r="Y1527" s="2" t="s">
        <v>5306</v>
      </c>
      <c r="Z1527" s="3" t="s">
        <v>5307</v>
      </c>
      <c r="AA1527" s="4">
        <v>1.68</v>
      </c>
      <c r="AB1527" s="4">
        <v>3.26</v>
      </c>
      <c r="AC1527" s="4">
        <v>3.12</v>
      </c>
      <c r="AD1527" s="4">
        <v>2.9091153973906332</v>
      </c>
    </row>
    <row r="1528" spans="25:30" x14ac:dyDescent="0.25">
      <c r="Y1528" s="2" t="s">
        <v>5308</v>
      </c>
      <c r="Z1528" s="3" t="s">
        <v>1511</v>
      </c>
      <c r="AA1528" s="4">
        <v>26.830000000000002</v>
      </c>
      <c r="AB1528" s="4">
        <v>54.18</v>
      </c>
      <c r="AC1528" s="4">
        <v>66.36</v>
      </c>
      <c r="AD1528" s="4">
        <v>45.372222852762995</v>
      </c>
    </row>
    <row r="1529" spans="25:30" x14ac:dyDescent="0.25">
      <c r="Y1529" s="2" t="s">
        <v>5309</v>
      </c>
      <c r="Z1529" s="3" t="s">
        <v>3414</v>
      </c>
      <c r="AA1529" s="4">
        <v>32.090000000000003</v>
      </c>
      <c r="AB1529" s="4">
        <v>65.92</v>
      </c>
      <c r="AC1529" s="4">
        <v>71.38</v>
      </c>
      <c r="AD1529" s="4">
        <v>47.116604742735781</v>
      </c>
    </row>
    <row r="1530" spans="25:30" x14ac:dyDescent="0.25">
      <c r="Y1530" s="2" t="s">
        <v>5310</v>
      </c>
      <c r="Z1530" s="3" t="s">
        <v>4136</v>
      </c>
      <c r="AA1530" s="4">
        <v>2.38</v>
      </c>
      <c r="AB1530" s="4">
        <v>4.2699999999999996</v>
      </c>
      <c r="AC1530" s="4">
        <v>18.75</v>
      </c>
      <c r="AD1530" s="4">
        <v>18.120189167217752</v>
      </c>
    </row>
    <row r="1531" spans="25:30" x14ac:dyDescent="0.25">
      <c r="Y1531" s="2" t="s">
        <v>5311</v>
      </c>
      <c r="Z1531" s="3" t="s">
        <v>474</v>
      </c>
      <c r="AA1531" s="4">
        <v>1.07</v>
      </c>
      <c r="AB1531" s="4">
        <v>2.08</v>
      </c>
      <c r="AC1531" s="4">
        <v>2.1229388199999999</v>
      </c>
      <c r="AD1531" s="4">
        <v>1.9820736305938143</v>
      </c>
    </row>
    <row r="1532" spans="25:30" x14ac:dyDescent="0.25">
      <c r="Y1532" s="2" t="s">
        <v>5312</v>
      </c>
      <c r="Z1532" s="3" t="s">
        <v>592</v>
      </c>
      <c r="AA1532" s="4">
        <v>0</v>
      </c>
      <c r="AB1532" s="4">
        <v>0</v>
      </c>
      <c r="AC1532" s="4">
        <v>0</v>
      </c>
      <c r="AD1532" s="4">
        <v>0</v>
      </c>
    </row>
    <row r="1533" spans="25:30" x14ac:dyDescent="0.25">
      <c r="Y1533" s="2" t="s">
        <v>5313</v>
      </c>
      <c r="Z1533" s="3" t="s">
        <v>5314</v>
      </c>
      <c r="AA1533" s="4">
        <v>184.72</v>
      </c>
      <c r="AB1533" s="4">
        <v>332.03</v>
      </c>
      <c r="AC1533" s="4">
        <v>337.25</v>
      </c>
      <c r="AD1533" s="4">
        <v>362.3918044721047</v>
      </c>
    </row>
    <row r="1534" spans="25:30" x14ac:dyDescent="0.25">
      <c r="Y1534" s="2" t="s">
        <v>5315</v>
      </c>
      <c r="Z1534" s="3" t="s">
        <v>148</v>
      </c>
      <c r="AA1534" s="4">
        <v>32.15</v>
      </c>
      <c r="AB1534" s="4">
        <v>63.11</v>
      </c>
      <c r="AC1534" s="4">
        <v>42.62</v>
      </c>
      <c r="AD1534" s="4">
        <v>42.395582386321088</v>
      </c>
    </row>
    <row r="1535" spans="25:30" x14ac:dyDescent="0.25">
      <c r="Y1535" s="2" t="s">
        <v>5316</v>
      </c>
      <c r="Z1535" s="3" t="s">
        <v>5317</v>
      </c>
      <c r="AA1535" s="4">
        <v>3.4</v>
      </c>
      <c r="AB1535" s="4">
        <v>6.7</v>
      </c>
      <c r="AC1535" s="4">
        <v>8.2799999999999994</v>
      </c>
      <c r="AD1535" s="4">
        <v>13.442484717108584</v>
      </c>
    </row>
    <row r="1536" spans="25:30" x14ac:dyDescent="0.25">
      <c r="Y1536" s="2" t="s">
        <v>5318</v>
      </c>
      <c r="Z1536" s="3" t="s">
        <v>195</v>
      </c>
      <c r="AA1536" s="4">
        <v>3075.73</v>
      </c>
      <c r="AB1536" s="4">
        <v>6271.72</v>
      </c>
      <c r="AC1536" s="4">
        <v>6341.42</v>
      </c>
      <c r="AD1536" s="4">
        <v>6554.1921788909094</v>
      </c>
    </row>
    <row r="1537" spans="25:30" x14ac:dyDescent="0.25">
      <c r="Y1537" s="2" t="s">
        <v>5319</v>
      </c>
      <c r="Z1537" s="3" t="s">
        <v>171</v>
      </c>
      <c r="AA1537" s="4">
        <v>13.41</v>
      </c>
      <c r="AB1537" s="4">
        <v>26.38</v>
      </c>
      <c r="AC1537" s="4">
        <v>15.91</v>
      </c>
      <c r="AD1537" s="4">
        <v>17.213735077438514</v>
      </c>
    </row>
    <row r="1538" spans="25:30" x14ac:dyDescent="0.25">
      <c r="Y1538" s="2" t="s">
        <v>5320</v>
      </c>
      <c r="Z1538" s="3" t="s">
        <v>1639</v>
      </c>
      <c r="AA1538" s="4">
        <v>4.2300000000000004</v>
      </c>
      <c r="AB1538" s="4">
        <v>8.81</v>
      </c>
      <c r="AC1538" s="4">
        <v>17.87</v>
      </c>
      <c r="AD1538" s="4">
        <v>28.564782209446786</v>
      </c>
    </row>
    <row r="1539" spans="25:30" x14ac:dyDescent="0.25">
      <c r="Y1539" s="2" t="s">
        <v>5321</v>
      </c>
      <c r="Z1539" s="3" t="s">
        <v>5322</v>
      </c>
      <c r="AA1539" s="4">
        <v>0.77</v>
      </c>
      <c r="AB1539" s="4">
        <v>1.52</v>
      </c>
      <c r="AC1539" s="4">
        <v>1.1399999999999999</v>
      </c>
      <c r="AD1539" s="4">
        <v>1.0694156807709903</v>
      </c>
    </row>
    <row r="1540" spans="25:30" x14ac:dyDescent="0.25">
      <c r="Y1540" s="2" t="s">
        <v>5323</v>
      </c>
      <c r="Z1540" s="3" t="s">
        <v>244</v>
      </c>
      <c r="AA1540" s="4">
        <v>2</v>
      </c>
      <c r="AB1540" s="4">
        <v>4.0999999999999996</v>
      </c>
      <c r="AC1540" s="4">
        <v>4.43</v>
      </c>
      <c r="AD1540" s="4">
        <v>4.2413258216788989</v>
      </c>
    </row>
    <row r="1541" spans="25:30" x14ac:dyDescent="0.25">
      <c r="Y1541" s="2" t="s">
        <v>5324</v>
      </c>
      <c r="Z1541" s="3" t="s">
        <v>61</v>
      </c>
      <c r="AA1541" s="4">
        <v>10.66</v>
      </c>
      <c r="AB1541" s="4">
        <v>20.309999999999999</v>
      </c>
      <c r="AC1541" s="4">
        <v>20.6</v>
      </c>
      <c r="AD1541" s="4">
        <v>19.041853054197009</v>
      </c>
    </row>
    <row r="1542" spans="25:30" x14ac:dyDescent="0.25">
      <c r="Y1542" s="2" t="s">
        <v>5325</v>
      </c>
      <c r="Z1542" s="3" t="s">
        <v>190</v>
      </c>
      <c r="AA1542" s="4">
        <v>31.9</v>
      </c>
      <c r="AB1542" s="4">
        <v>54.15</v>
      </c>
      <c r="AC1542" s="4">
        <v>67.17</v>
      </c>
      <c r="AD1542" s="4">
        <v>62.706421996128022</v>
      </c>
    </row>
    <row r="1543" spans="25:30" x14ac:dyDescent="0.25">
      <c r="Y1543" s="2" t="s">
        <v>5326</v>
      </c>
      <c r="Z1543" s="3" t="s">
        <v>420</v>
      </c>
      <c r="AA1543" s="4">
        <v>3.31</v>
      </c>
      <c r="AB1543" s="4">
        <v>3.95</v>
      </c>
      <c r="AC1543" s="4">
        <v>4.26</v>
      </c>
      <c r="AD1543" s="4">
        <v>4.1270942208011867</v>
      </c>
    </row>
    <row r="1544" spans="25:30" x14ac:dyDescent="0.25">
      <c r="Y1544" s="2" t="s">
        <v>5327</v>
      </c>
      <c r="Z1544" s="3" t="s">
        <v>5328</v>
      </c>
      <c r="AA1544" s="4">
        <v>29336.34</v>
      </c>
      <c r="AB1544" s="4">
        <v>58400.640000000007</v>
      </c>
      <c r="AC1544" s="4">
        <v>67008.49626700001</v>
      </c>
      <c r="AD1544" s="4">
        <v>70088.269181766169</v>
      </c>
    </row>
    <row r="1545" spans="25:30" x14ac:dyDescent="0.25">
      <c r="Y1545" s="2" t="s">
        <v>5329</v>
      </c>
      <c r="Z1545" s="3" t="s">
        <v>137</v>
      </c>
      <c r="AA1545" s="4">
        <v>0</v>
      </c>
      <c r="AB1545" s="4">
        <v>0</v>
      </c>
      <c r="AC1545" s="4">
        <v>0</v>
      </c>
      <c r="AD1545" s="4">
        <v>0</v>
      </c>
    </row>
    <row r="1546" spans="25:30" x14ac:dyDescent="0.25">
      <c r="Y1546" s="2" t="s">
        <v>5330</v>
      </c>
      <c r="Z1546" s="3" t="s">
        <v>151</v>
      </c>
      <c r="AA1546" s="4">
        <v>0.01</v>
      </c>
      <c r="AB1546" s="4">
        <v>0.01</v>
      </c>
      <c r="AC1546" s="4">
        <v>0.01</v>
      </c>
      <c r="AD1546" s="4">
        <v>1.1552090064118496E-2</v>
      </c>
    </row>
    <row r="1547" spans="25:30" x14ac:dyDescent="0.25">
      <c r="Y1547" s="2" t="s">
        <v>5331</v>
      </c>
      <c r="Z1547" s="3" t="s">
        <v>633</v>
      </c>
      <c r="AA1547" s="4">
        <v>0</v>
      </c>
      <c r="AB1547" s="4">
        <v>0</v>
      </c>
      <c r="AC1547" s="4">
        <v>0</v>
      </c>
      <c r="AD1547" s="4">
        <v>633.21964310169415</v>
      </c>
    </row>
    <row r="1548" spans="25:30" x14ac:dyDescent="0.25">
      <c r="Y1548" s="2" t="s">
        <v>5332</v>
      </c>
      <c r="Z1548" s="3" t="s">
        <v>5333</v>
      </c>
      <c r="AA1548" s="4">
        <v>6.89</v>
      </c>
      <c r="AB1548" s="4">
        <v>13.77</v>
      </c>
      <c r="AC1548" s="4">
        <v>18.625884750000001</v>
      </c>
      <c r="AD1548" s="4">
        <v>15.08131487408073</v>
      </c>
    </row>
    <row r="1549" spans="25:30" x14ac:dyDescent="0.25">
      <c r="Y1549" s="2" t="s">
        <v>5334</v>
      </c>
      <c r="Z1549" s="3" t="s">
        <v>5335</v>
      </c>
      <c r="AA1549" s="4">
        <v>0</v>
      </c>
      <c r="AB1549" s="4">
        <v>30.83</v>
      </c>
      <c r="AC1549" s="4">
        <v>30.586656099999999</v>
      </c>
      <c r="AD1549" s="4">
        <v>29.525717707246354</v>
      </c>
    </row>
    <row r="1550" spans="25:30" x14ac:dyDescent="0.25">
      <c r="Y1550" s="2" t="s">
        <v>5336</v>
      </c>
      <c r="Z1550" s="3" t="s">
        <v>834</v>
      </c>
      <c r="AA1550" s="4">
        <v>7.53</v>
      </c>
      <c r="AB1550" s="4">
        <v>14.91</v>
      </c>
      <c r="AC1550" s="4">
        <v>13.4761472</v>
      </c>
      <c r="AD1550" s="4">
        <v>12.71184290739782</v>
      </c>
    </row>
    <row r="1551" spans="25:30" x14ac:dyDescent="0.25">
      <c r="Y1551" s="2" t="s">
        <v>5337</v>
      </c>
      <c r="Z1551" s="3" t="s">
        <v>239</v>
      </c>
      <c r="AA1551" s="4">
        <v>11.87</v>
      </c>
      <c r="AB1551" s="4">
        <v>42.56</v>
      </c>
      <c r="AC1551" s="4">
        <v>42.546080150000002</v>
      </c>
      <c r="AD1551" s="4">
        <v>38.830457626671688</v>
      </c>
    </row>
    <row r="1552" spans="25:30" x14ac:dyDescent="0.25">
      <c r="Y1552" s="2" t="s">
        <v>5338</v>
      </c>
      <c r="Z1552" s="3" t="s">
        <v>1210</v>
      </c>
      <c r="AA1552" s="4">
        <v>113.4</v>
      </c>
      <c r="AB1552" s="4">
        <v>317.29000000000002</v>
      </c>
      <c r="AC1552" s="4">
        <v>307.82803569999999</v>
      </c>
      <c r="AD1552" s="4">
        <v>304.67426081454124</v>
      </c>
    </row>
    <row r="1553" spans="25:30" x14ac:dyDescent="0.25">
      <c r="Y1553" s="2" t="s">
        <v>5339</v>
      </c>
      <c r="Z1553" s="3" t="s">
        <v>1926</v>
      </c>
      <c r="AA1553" s="4">
        <v>184.66</v>
      </c>
      <c r="AB1553" s="4">
        <v>416.71999999999997</v>
      </c>
      <c r="AC1553" s="4">
        <v>348.11937934000002</v>
      </c>
      <c r="AD1553" s="4">
        <v>346.07874225225305</v>
      </c>
    </row>
    <row r="1554" spans="25:30" x14ac:dyDescent="0.25">
      <c r="Y1554" s="2" t="s">
        <v>5340</v>
      </c>
      <c r="Z1554" s="3" t="s">
        <v>31</v>
      </c>
      <c r="AA1554" s="4">
        <v>5.05</v>
      </c>
      <c r="AB1554" s="4">
        <v>14.21</v>
      </c>
      <c r="AC1554" s="4">
        <v>15.142291999999999</v>
      </c>
      <c r="AD1554" s="4">
        <v>14.097633576910654</v>
      </c>
    </row>
    <row r="1555" spans="25:30" x14ac:dyDescent="0.25">
      <c r="Y1555" s="2" t="s">
        <v>5341</v>
      </c>
      <c r="Z1555" s="3" t="s">
        <v>294</v>
      </c>
      <c r="AA1555" s="4">
        <v>19.05</v>
      </c>
      <c r="AB1555" s="4">
        <v>61.72</v>
      </c>
      <c r="AC1555" s="4">
        <v>61.883968960000004</v>
      </c>
      <c r="AD1555" s="4">
        <v>69.036545663087765</v>
      </c>
    </row>
    <row r="1556" spans="25:30" x14ac:dyDescent="0.25">
      <c r="Y1556" s="2" t="s">
        <v>5342</v>
      </c>
      <c r="Z1556" s="3" t="s">
        <v>5343</v>
      </c>
      <c r="AA1556" s="4">
        <v>4.24</v>
      </c>
      <c r="AB1556" s="4">
        <v>8.43</v>
      </c>
      <c r="AC1556" s="4">
        <v>8.4662442000000002</v>
      </c>
      <c r="AD1556" s="4">
        <v>8.346411459867932</v>
      </c>
    </row>
    <row r="1557" spans="25:30" x14ac:dyDescent="0.25">
      <c r="Y1557" s="2" t="s">
        <v>5344</v>
      </c>
      <c r="Z1557" s="3" t="s">
        <v>5345</v>
      </c>
      <c r="AA1557" s="4">
        <v>22.07</v>
      </c>
      <c r="AB1557" s="4">
        <v>57.27</v>
      </c>
      <c r="AC1557" s="4">
        <v>86.907794999999993</v>
      </c>
      <c r="AD1557" s="4">
        <v>85.455664652872954</v>
      </c>
    </row>
    <row r="1558" spans="25:30" x14ac:dyDescent="0.25">
      <c r="Y1558" s="2" t="s">
        <v>5346</v>
      </c>
      <c r="Z1558" s="3" t="e">
        <v>#N/A</v>
      </c>
      <c r="AA1558" s="4">
        <v>0</v>
      </c>
      <c r="AB1558" s="4">
        <v>0</v>
      </c>
      <c r="AC1558" s="4">
        <v>0</v>
      </c>
      <c r="AD1558" s="4">
        <v>0</v>
      </c>
    </row>
    <row r="1559" spans="25:30" x14ac:dyDescent="0.25">
      <c r="Y1559" s="2" t="s">
        <v>5347</v>
      </c>
      <c r="Z1559" s="3" t="s">
        <v>5348</v>
      </c>
      <c r="AA1559" s="4">
        <v>9.34</v>
      </c>
      <c r="AB1559" s="4">
        <v>49.18</v>
      </c>
      <c r="AC1559" s="4">
        <v>51.812711999999998</v>
      </c>
      <c r="AD1559" s="4">
        <v>55.261963280868713</v>
      </c>
    </row>
    <row r="1560" spans="25:30" x14ac:dyDescent="0.25">
      <c r="Y1560" s="2" t="s">
        <v>5349</v>
      </c>
      <c r="Z1560" s="3" t="s">
        <v>2211</v>
      </c>
      <c r="AA1560" s="4">
        <v>394.92</v>
      </c>
      <c r="AB1560" s="4">
        <v>988.87</v>
      </c>
      <c r="AC1560" s="4">
        <v>1172.880216</v>
      </c>
      <c r="AD1560" s="4">
        <v>1159.7852675407364</v>
      </c>
    </row>
    <row r="1561" spans="25:30" x14ac:dyDescent="0.25">
      <c r="Y1561" s="2" t="s">
        <v>5350</v>
      </c>
      <c r="Z1561" s="3" t="s">
        <v>1916</v>
      </c>
      <c r="AA1561" s="4">
        <v>32.46</v>
      </c>
      <c r="AB1561" s="4">
        <v>76.709999999999994</v>
      </c>
      <c r="AC1561" s="4">
        <v>64.862167499999998</v>
      </c>
      <c r="AD1561" s="4">
        <v>73.772916985252735</v>
      </c>
    </row>
    <row r="1562" spans="25:30" x14ac:dyDescent="0.25">
      <c r="Y1562" s="2" t="s">
        <v>5351</v>
      </c>
      <c r="Z1562" s="3" t="s">
        <v>5352</v>
      </c>
      <c r="AA1562" s="4">
        <v>2534.34</v>
      </c>
      <c r="AB1562" s="4">
        <v>5881.49</v>
      </c>
      <c r="AC1562" s="4">
        <v>7117.8286909999997</v>
      </c>
      <c r="AD1562" s="4">
        <v>6286.9172245271275</v>
      </c>
    </row>
    <row r="1563" spans="25:30" x14ac:dyDescent="0.25">
      <c r="Y1563" s="2" t="s">
        <v>5353</v>
      </c>
      <c r="Z1563" s="3" t="s">
        <v>2811</v>
      </c>
      <c r="AA1563" s="4">
        <v>828.95</v>
      </c>
      <c r="AB1563" s="4">
        <v>1728.06</v>
      </c>
      <c r="AC1563" s="4">
        <v>1844.874225</v>
      </c>
      <c r="AD1563" s="4">
        <v>1990.0166105252233</v>
      </c>
    </row>
    <row r="1564" spans="25:30" x14ac:dyDescent="0.25">
      <c r="Y1564" s="2" t="s">
        <v>5354</v>
      </c>
      <c r="Z1564" s="3" t="s">
        <v>190</v>
      </c>
      <c r="AA1564" s="4">
        <v>0</v>
      </c>
      <c r="AB1564" s="4">
        <v>0</v>
      </c>
      <c r="AC1564" s="4">
        <v>0</v>
      </c>
      <c r="AD1564" s="4">
        <v>0.82632192138780813</v>
      </c>
    </row>
    <row r="1565" spans="25:30" x14ac:dyDescent="0.25">
      <c r="Y1565" s="2" t="s">
        <v>5355</v>
      </c>
      <c r="Z1565" s="3" t="s">
        <v>2957</v>
      </c>
      <c r="AA1565" s="4">
        <v>30.51</v>
      </c>
      <c r="AB1565" s="4">
        <v>97.76</v>
      </c>
      <c r="AC1565" s="4">
        <v>100.2272972</v>
      </c>
      <c r="AD1565" s="4">
        <v>96.898128890866715</v>
      </c>
    </row>
    <row r="1566" spans="25:30" x14ac:dyDescent="0.25">
      <c r="Y1566" s="2" t="s">
        <v>5356</v>
      </c>
      <c r="Z1566" s="3" t="s">
        <v>3177</v>
      </c>
      <c r="AA1566" s="4">
        <v>16.68</v>
      </c>
      <c r="AB1566" s="4">
        <v>69.06</v>
      </c>
      <c r="AC1566" s="4">
        <v>68.084182400000003</v>
      </c>
      <c r="AD1566" s="4">
        <v>128.60045360994394</v>
      </c>
    </row>
    <row r="1567" spans="25:30" x14ac:dyDescent="0.25">
      <c r="Y1567" s="2" t="s">
        <v>5357</v>
      </c>
      <c r="Z1567" s="3" t="s">
        <v>3284</v>
      </c>
      <c r="AA1567" s="4">
        <v>62.22</v>
      </c>
      <c r="AB1567" s="4">
        <v>171.34</v>
      </c>
      <c r="AC1567" s="4">
        <v>157.45033090000001</v>
      </c>
      <c r="AD1567" s="4">
        <v>152.66898999303038</v>
      </c>
    </row>
    <row r="1568" spans="25:30" x14ac:dyDescent="0.25">
      <c r="Y1568" s="2" t="s">
        <v>5358</v>
      </c>
      <c r="Z1568" s="3" t="s">
        <v>1522</v>
      </c>
      <c r="AA1568" s="4">
        <v>23.19</v>
      </c>
      <c r="AB1568" s="4">
        <v>90.74</v>
      </c>
      <c r="AC1568" s="4">
        <v>76.832101089999995</v>
      </c>
      <c r="AD1568" s="4">
        <v>77.092902157237262</v>
      </c>
    </row>
    <row r="1569" spans="25:30" x14ac:dyDescent="0.25">
      <c r="Y1569" s="2" t="s">
        <v>5359</v>
      </c>
      <c r="Z1569" s="3" t="s">
        <v>482</v>
      </c>
      <c r="AA1569" s="4">
        <v>9.43</v>
      </c>
      <c r="AB1569" s="4">
        <v>53.31</v>
      </c>
      <c r="AC1569" s="4">
        <v>191.97607500000001</v>
      </c>
      <c r="AD1569" s="4">
        <v>194.3888466788344</v>
      </c>
    </row>
    <row r="1570" spans="25:30" x14ac:dyDescent="0.25">
      <c r="Y1570" s="2" t="s">
        <v>5360</v>
      </c>
      <c r="Z1570" s="3" t="s">
        <v>3514</v>
      </c>
      <c r="AA1570" s="4">
        <v>47.81</v>
      </c>
      <c r="AB1570" s="4">
        <v>144.85</v>
      </c>
      <c r="AC1570" s="4">
        <v>80.945351299999999</v>
      </c>
      <c r="AD1570" s="4">
        <v>76.263115766976668</v>
      </c>
    </row>
    <row r="1571" spans="25:30" x14ac:dyDescent="0.25">
      <c r="Y1571" s="2" t="s">
        <v>5361</v>
      </c>
      <c r="Z1571" s="3" t="s">
        <v>4353</v>
      </c>
      <c r="AA1571" s="4">
        <v>6.8</v>
      </c>
      <c r="AB1571" s="4">
        <v>25.53</v>
      </c>
      <c r="AC1571" s="4">
        <v>26.614574999999999</v>
      </c>
      <c r="AD1571" s="4">
        <v>38.799336313009405</v>
      </c>
    </row>
    <row r="1572" spans="25:30" x14ac:dyDescent="0.25">
      <c r="Y1572" s="2" t="s">
        <v>5362</v>
      </c>
      <c r="Z1572" s="3" t="s">
        <v>1978</v>
      </c>
      <c r="AA1572" s="4">
        <v>1.42</v>
      </c>
      <c r="AB1572" s="4">
        <v>24.36</v>
      </c>
      <c r="AC1572" s="4">
        <v>24.717222400000001</v>
      </c>
      <c r="AD1572" s="4">
        <v>23.248042343487821</v>
      </c>
    </row>
    <row r="1573" spans="25:30" x14ac:dyDescent="0.25">
      <c r="Y1573" s="2" t="s">
        <v>5363</v>
      </c>
      <c r="Z1573" s="3" t="s">
        <v>151</v>
      </c>
      <c r="AA1573" s="4">
        <v>0</v>
      </c>
      <c r="AB1573" s="4">
        <v>44.03</v>
      </c>
      <c r="AC1573" s="4">
        <v>33.750160899999997</v>
      </c>
      <c r="AD1573" s="4">
        <v>33.091911974506274</v>
      </c>
    </row>
    <row r="1574" spans="25:30" x14ac:dyDescent="0.25">
      <c r="Y1574" s="2" t="s">
        <v>5364</v>
      </c>
      <c r="Z1574" s="3" t="s">
        <v>5365</v>
      </c>
      <c r="AA1574" s="4">
        <v>5.43</v>
      </c>
      <c r="AB1574" s="4">
        <v>26.74</v>
      </c>
      <c r="AC1574" s="4">
        <v>31.131630399999999</v>
      </c>
      <c r="AD1574" s="4">
        <v>29.613188307888827</v>
      </c>
    </row>
    <row r="1575" spans="25:30" x14ac:dyDescent="0.25">
      <c r="Y1575" s="2" t="s">
        <v>5366</v>
      </c>
      <c r="Z1575" s="3" t="s">
        <v>668</v>
      </c>
      <c r="AA1575" s="4">
        <v>0.7</v>
      </c>
      <c r="AB1575" s="4">
        <v>7.71</v>
      </c>
      <c r="AC1575" s="4">
        <v>6.1506641000000002</v>
      </c>
      <c r="AD1575" s="4">
        <v>3.5186594293176738</v>
      </c>
    </row>
    <row r="1576" spans="25:30" x14ac:dyDescent="0.25">
      <c r="Y1576" s="2" t="s">
        <v>5367</v>
      </c>
      <c r="Z1576" s="3" t="s">
        <v>4464</v>
      </c>
      <c r="AA1576" s="4">
        <v>7.99</v>
      </c>
      <c r="AB1576" s="4">
        <v>19.82</v>
      </c>
      <c r="AC1576" s="4">
        <v>17.242774100000002</v>
      </c>
      <c r="AD1576" s="4">
        <v>16.47259047030845</v>
      </c>
    </row>
    <row r="1577" spans="25:30" x14ac:dyDescent="0.25">
      <c r="Y1577" s="2" t="s">
        <v>5368</v>
      </c>
      <c r="Z1577" s="3" t="s">
        <v>5369</v>
      </c>
      <c r="AA1577" s="4">
        <v>79.349999999999994</v>
      </c>
      <c r="AB1577" s="4">
        <v>161.32</v>
      </c>
      <c r="AC1577" s="4">
        <v>243.65146440000001</v>
      </c>
      <c r="AD1577" s="4">
        <v>282.17181864236005</v>
      </c>
    </row>
    <row r="1578" spans="25:30" x14ac:dyDescent="0.25">
      <c r="Y1578" s="2" t="s">
        <v>5370</v>
      </c>
      <c r="Z1578" s="3" t="s">
        <v>5371</v>
      </c>
      <c r="AA1578" s="4">
        <v>0</v>
      </c>
      <c r="AB1578" s="4">
        <v>0</v>
      </c>
      <c r="AC1578" s="4">
        <v>0</v>
      </c>
      <c r="AD1578" s="4">
        <v>0</v>
      </c>
    </row>
    <row r="1579" spans="25:30" x14ac:dyDescent="0.25">
      <c r="Y1579" s="2" t="s">
        <v>5372</v>
      </c>
      <c r="Z1579" s="3" t="s">
        <v>5373</v>
      </c>
      <c r="AA1579" s="4">
        <v>0</v>
      </c>
      <c r="AB1579" s="4">
        <v>0</v>
      </c>
      <c r="AC1579" s="4">
        <v>0</v>
      </c>
      <c r="AD1579" s="4">
        <v>0</v>
      </c>
    </row>
    <row r="1580" spans="25:30" x14ac:dyDescent="0.25">
      <c r="Y1580" s="2" t="s">
        <v>5374</v>
      </c>
      <c r="Z1580" s="3" t="s">
        <v>5375</v>
      </c>
      <c r="AA1580" s="4">
        <v>3.02</v>
      </c>
      <c r="AB1580" s="4">
        <v>5.66</v>
      </c>
      <c r="AC1580" s="4">
        <v>5.3268914399999998</v>
      </c>
      <c r="AD1580" s="4">
        <v>5.1348691573002236</v>
      </c>
    </row>
    <row r="1581" spans="25:30" x14ac:dyDescent="0.25">
      <c r="Y1581" s="2" t="s">
        <v>5376</v>
      </c>
      <c r="Z1581" s="3" t="s">
        <v>1354</v>
      </c>
      <c r="AA1581" s="4">
        <v>3.71</v>
      </c>
      <c r="AB1581" s="4">
        <v>7.21</v>
      </c>
      <c r="AC1581" s="4">
        <v>7.0793261699999999</v>
      </c>
      <c r="AD1581" s="4">
        <v>5.6220351488484113</v>
      </c>
    </row>
    <row r="1582" spans="25:30" x14ac:dyDescent="0.25">
      <c r="Y1582" s="2" t="s">
        <v>5377</v>
      </c>
      <c r="Z1582" s="3" t="s">
        <v>5378</v>
      </c>
      <c r="AA1582" s="4">
        <v>54.08</v>
      </c>
      <c r="AB1582" s="4">
        <v>107.44</v>
      </c>
      <c r="AC1582" s="4">
        <v>101.81209079999999</v>
      </c>
      <c r="AD1582" s="4">
        <v>110.7632775224475</v>
      </c>
    </row>
    <row r="1583" spans="25:30" x14ac:dyDescent="0.25">
      <c r="Y1583" s="2" t="s">
        <v>5379</v>
      </c>
      <c r="Z1583" s="3" t="s">
        <v>53</v>
      </c>
      <c r="AA1583" s="4">
        <v>8.9700000000000006</v>
      </c>
      <c r="AB1583" s="4">
        <v>17.66</v>
      </c>
      <c r="AC1583" s="4">
        <v>16.192645250000002</v>
      </c>
      <c r="AD1583" s="4">
        <v>24.816680742143319</v>
      </c>
    </row>
    <row r="1584" spans="25:30" x14ac:dyDescent="0.25">
      <c r="Y1584" s="2" t="s">
        <v>5380</v>
      </c>
      <c r="Z1584" s="3" t="s">
        <v>5381</v>
      </c>
      <c r="AA1584" s="4">
        <v>0</v>
      </c>
      <c r="AB1584" s="4">
        <v>0</v>
      </c>
      <c r="AC1584" s="4">
        <v>0</v>
      </c>
      <c r="AD1584" s="4">
        <v>0</v>
      </c>
    </row>
    <row r="1585" spans="25:30" x14ac:dyDescent="0.25">
      <c r="Y1585" s="2" t="s">
        <v>5382</v>
      </c>
      <c r="Z1585" s="3" t="s">
        <v>5383</v>
      </c>
      <c r="AA1585" s="4">
        <v>0</v>
      </c>
      <c r="AB1585" s="4">
        <v>0</v>
      </c>
      <c r="AC1585" s="4">
        <v>0</v>
      </c>
      <c r="AD1585" s="4">
        <v>0</v>
      </c>
    </row>
    <row r="1586" spans="25:30" x14ac:dyDescent="0.25">
      <c r="Y1586" s="2" t="s">
        <v>5384</v>
      </c>
      <c r="Z1586" s="3" t="s">
        <v>5385</v>
      </c>
      <c r="AA1586" s="4">
        <v>0</v>
      </c>
      <c r="AB1586" s="4">
        <v>0</v>
      </c>
      <c r="AC1586" s="4">
        <v>0</v>
      </c>
      <c r="AD1586" s="4">
        <v>0</v>
      </c>
    </row>
    <row r="1587" spans="25:30" x14ac:dyDescent="0.25">
      <c r="Y1587" s="2" t="s">
        <v>5386</v>
      </c>
      <c r="Z1587" s="3" t="s">
        <v>4443</v>
      </c>
      <c r="AA1587" s="4">
        <v>5.13</v>
      </c>
      <c r="AB1587" s="4">
        <v>10.199999999999999</v>
      </c>
      <c r="AC1587" s="4">
        <v>8.5484960700000006</v>
      </c>
      <c r="AD1587" s="4">
        <v>8.8429948018989322</v>
      </c>
    </row>
    <row r="1588" spans="25:30" x14ac:dyDescent="0.25">
      <c r="Y1588" s="2" t="s">
        <v>5387</v>
      </c>
      <c r="Z1588" s="3" t="s">
        <v>5388</v>
      </c>
      <c r="AA1588" s="4">
        <v>0</v>
      </c>
      <c r="AB1588" s="4">
        <v>0</v>
      </c>
      <c r="AC1588" s="4">
        <v>0</v>
      </c>
      <c r="AD1588" s="4">
        <v>0</v>
      </c>
    </row>
    <row r="1589" spans="25:30" x14ac:dyDescent="0.25">
      <c r="Y1589" s="2" t="s">
        <v>5389</v>
      </c>
      <c r="Z1589" s="3" t="s">
        <v>4445</v>
      </c>
      <c r="AA1589" s="4">
        <v>0</v>
      </c>
      <c r="AB1589" s="4">
        <v>0</v>
      </c>
      <c r="AC1589" s="4">
        <v>0</v>
      </c>
      <c r="AD1589" s="4">
        <v>0</v>
      </c>
    </row>
    <row r="1590" spans="25:30" x14ac:dyDescent="0.25">
      <c r="Y1590" s="2" t="s">
        <v>5390</v>
      </c>
      <c r="Z1590" s="3" t="s">
        <v>5391</v>
      </c>
      <c r="AA1590" s="4">
        <v>0</v>
      </c>
      <c r="AB1590" s="4">
        <v>0</v>
      </c>
      <c r="AC1590" s="4">
        <v>0</v>
      </c>
      <c r="AD1590" s="4">
        <v>0</v>
      </c>
    </row>
    <row r="1591" spans="25:30" x14ac:dyDescent="0.25">
      <c r="Y1591" s="2" t="s">
        <v>5392</v>
      </c>
      <c r="Z1591" s="3" t="s">
        <v>5393</v>
      </c>
      <c r="AA1591" s="4">
        <v>17.309999999999999</v>
      </c>
      <c r="AB1591" s="4">
        <v>34.9</v>
      </c>
      <c r="AC1591" s="4">
        <v>34.35897619</v>
      </c>
      <c r="AD1591" s="4">
        <v>31.087327233752944</v>
      </c>
    </row>
    <row r="1592" spans="25:30" x14ac:dyDescent="0.25">
      <c r="Y1592" s="2" t="s">
        <v>5394</v>
      </c>
      <c r="Z1592" s="3" t="s">
        <v>5395</v>
      </c>
      <c r="AA1592" s="4">
        <v>0</v>
      </c>
      <c r="AB1592" s="4">
        <v>0</v>
      </c>
      <c r="AC1592" s="4">
        <v>0</v>
      </c>
      <c r="AD1592" s="4">
        <v>0</v>
      </c>
    </row>
    <row r="1593" spans="25:30" x14ac:dyDescent="0.25">
      <c r="Y1593" s="2" t="s">
        <v>5396</v>
      </c>
      <c r="Z1593" s="3" t="s">
        <v>5397</v>
      </c>
      <c r="AA1593" s="4">
        <v>0</v>
      </c>
      <c r="AB1593" s="4">
        <v>0</v>
      </c>
      <c r="AC1593" s="4">
        <v>0</v>
      </c>
      <c r="AD1593" s="4">
        <v>0</v>
      </c>
    </row>
    <row r="1594" spans="25:30" x14ac:dyDescent="0.25">
      <c r="Y1594" s="2" t="s">
        <v>5398</v>
      </c>
      <c r="Z1594" s="3" t="s">
        <v>5399</v>
      </c>
      <c r="AA1594" s="4">
        <v>30.47</v>
      </c>
      <c r="AB1594" s="4">
        <v>56.3</v>
      </c>
      <c r="AC1594" s="4">
        <v>49.633319040000003</v>
      </c>
      <c r="AD1594" s="4">
        <v>47.945002347835647</v>
      </c>
    </row>
    <row r="1595" spans="25:30" x14ac:dyDescent="0.25">
      <c r="Y1595" s="2" t="s">
        <v>5400</v>
      </c>
      <c r="Z1595" s="3" t="s">
        <v>5401</v>
      </c>
      <c r="AA1595" s="4">
        <v>596.75</v>
      </c>
      <c r="AB1595" s="4">
        <v>1221.6400000000001</v>
      </c>
      <c r="AC1595" s="4">
        <v>1238.5289700000001</v>
      </c>
      <c r="AD1595" s="4">
        <v>1215.8492047889424</v>
      </c>
    </row>
    <row r="1596" spans="25:30" x14ac:dyDescent="0.25">
      <c r="Y1596" s="2" t="s">
        <v>5402</v>
      </c>
      <c r="Z1596" s="3" t="s">
        <v>5403</v>
      </c>
      <c r="AA1596" s="4">
        <v>0</v>
      </c>
      <c r="AB1596" s="4">
        <v>0</v>
      </c>
      <c r="AC1596" s="4">
        <v>0</v>
      </c>
      <c r="AD1596" s="4">
        <v>0</v>
      </c>
    </row>
    <row r="1597" spans="25:30" x14ac:dyDescent="0.25">
      <c r="Y1597" s="2" t="s">
        <v>5404</v>
      </c>
      <c r="Z1597" s="3" t="s">
        <v>5405</v>
      </c>
      <c r="AA1597" s="4">
        <v>0</v>
      </c>
      <c r="AB1597" s="4">
        <v>0</v>
      </c>
      <c r="AC1597" s="4">
        <v>0</v>
      </c>
      <c r="AD1597" s="4">
        <v>0</v>
      </c>
    </row>
    <row r="1598" spans="25:30" x14ac:dyDescent="0.25">
      <c r="Y1598" s="2" t="s">
        <v>5406</v>
      </c>
      <c r="Z1598" s="3" t="s">
        <v>5407</v>
      </c>
      <c r="AA1598" s="4">
        <v>0</v>
      </c>
      <c r="AB1598" s="4">
        <v>0</v>
      </c>
      <c r="AC1598" s="4">
        <v>0</v>
      </c>
      <c r="AD1598" s="4">
        <v>0</v>
      </c>
    </row>
    <row r="1599" spans="25:30" x14ac:dyDescent="0.25">
      <c r="Y1599" s="2" t="s">
        <v>5408</v>
      </c>
      <c r="Z1599" s="3" t="s">
        <v>5409</v>
      </c>
      <c r="AA1599" s="4">
        <v>0</v>
      </c>
      <c r="AB1599" s="4">
        <v>0</v>
      </c>
      <c r="AC1599" s="4">
        <v>0</v>
      </c>
      <c r="AD1599" s="4">
        <v>0</v>
      </c>
    </row>
    <row r="1600" spans="25:30" x14ac:dyDescent="0.25">
      <c r="Y1600" s="2" t="s">
        <v>5410</v>
      </c>
      <c r="Z1600" s="3" t="s">
        <v>5411</v>
      </c>
      <c r="AA1600" s="4">
        <v>0.84</v>
      </c>
      <c r="AB1600" s="4">
        <v>1.51</v>
      </c>
      <c r="AC1600" s="4">
        <v>1.56664168</v>
      </c>
      <c r="AD1600" s="4">
        <v>0</v>
      </c>
    </row>
    <row r="1601" spans="25:30" x14ac:dyDescent="0.25">
      <c r="Y1601" s="2" t="s">
        <v>5412</v>
      </c>
      <c r="Z1601" s="3" t="s">
        <v>5413</v>
      </c>
      <c r="AA1601" s="4">
        <v>0</v>
      </c>
      <c r="AB1601" s="4">
        <v>0</v>
      </c>
      <c r="AC1601" s="4">
        <v>0</v>
      </c>
      <c r="AD1601" s="4">
        <v>0</v>
      </c>
    </row>
    <row r="1602" spans="25:30" x14ac:dyDescent="0.25">
      <c r="Y1602" s="2" t="s">
        <v>5414</v>
      </c>
      <c r="Z1602" s="3" t="s">
        <v>5415</v>
      </c>
      <c r="AA1602" s="4">
        <v>0</v>
      </c>
      <c r="AB1602" s="4">
        <v>0</v>
      </c>
      <c r="AC1602" s="4">
        <v>0</v>
      </c>
      <c r="AD1602" s="4">
        <v>0</v>
      </c>
    </row>
    <row r="1603" spans="25:30" x14ac:dyDescent="0.25">
      <c r="Y1603" s="2" t="s">
        <v>5416</v>
      </c>
      <c r="Z1603" s="3" t="s">
        <v>5417</v>
      </c>
      <c r="AA1603" s="4">
        <v>0</v>
      </c>
      <c r="AB1603" s="4">
        <v>0</v>
      </c>
      <c r="AC1603" s="4">
        <v>0</v>
      </c>
      <c r="AD1603" s="4">
        <v>0</v>
      </c>
    </row>
    <row r="1604" spans="25:30" x14ac:dyDescent="0.25">
      <c r="Y1604" s="2" t="s">
        <v>5418</v>
      </c>
      <c r="Z1604" s="3" t="s">
        <v>5419</v>
      </c>
      <c r="AA1604" s="4">
        <v>0</v>
      </c>
      <c r="AB1604" s="4">
        <v>0</v>
      </c>
      <c r="AC1604" s="4">
        <v>0</v>
      </c>
      <c r="AD1604" s="4">
        <v>2.6228225102603067</v>
      </c>
    </row>
    <row r="1605" spans="25:30" x14ac:dyDescent="0.25">
      <c r="Y1605" s="2" t="s">
        <v>5420</v>
      </c>
      <c r="Z1605" s="3" t="s">
        <v>5421</v>
      </c>
      <c r="AA1605" s="4">
        <v>0</v>
      </c>
      <c r="AB1605" s="4">
        <v>0</v>
      </c>
      <c r="AC1605" s="4">
        <v>0</v>
      </c>
      <c r="AD1605" s="4">
        <v>0</v>
      </c>
    </row>
    <row r="1606" spans="25:30" x14ac:dyDescent="0.25">
      <c r="Y1606" s="2" t="s">
        <v>5422</v>
      </c>
      <c r="Z1606" s="3" t="s">
        <v>5423</v>
      </c>
      <c r="AA1606" s="4">
        <v>0</v>
      </c>
      <c r="AB1606" s="4">
        <v>0</v>
      </c>
      <c r="AC1606" s="4">
        <v>0</v>
      </c>
      <c r="AD1606" s="4">
        <v>0</v>
      </c>
    </row>
    <row r="1607" spans="25:30" x14ac:dyDescent="0.25">
      <c r="Y1607" s="2" t="s">
        <v>5424</v>
      </c>
      <c r="Z1607" s="3" t="s">
        <v>5425</v>
      </c>
      <c r="AA1607" s="4">
        <v>0</v>
      </c>
      <c r="AB1607" s="4">
        <v>0</v>
      </c>
      <c r="AC1607" s="4">
        <v>0</v>
      </c>
      <c r="AD1607" s="4">
        <v>0</v>
      </c>
    </row>
    <row r="1608" spans="25:30" x14ac:dyDescent="0.25">
      <c r="Y1608" s="2" t="s">
        <v>5426</v>
      </c>
      <c r="Z1608" s="3" t="s">
        <v>5427</v>
      </c>
      <c r="AA1608" s="4">
        <v>0</v>
      </c>
      <c r="AB1608" s="4">
        <v>0</v>
      </c>
      <c r="AC1608" s="4">
        <v>0</v>
      </c>
      <c r="AD1608" s="4">
        <v>0</v>
      </c>
    </row>
    <row r="1609" spans="25:30" x14ac:dyDescent="0.25">
      <c r="Y1609" s="2" t="s">
        <v>5428</v>
      </c>
      <c r="Z1609" s="3" t="s">
        <v>5429</v>
      </c>
      <c r="AA1609" s="4">
        <v>0</v>
      </c>
      <c r="AB1609" s="4">
        <v>0</v>
      </c>
      <c r="AC1609" s="4">
        <v>0</v>
      </c>
      <c r="AD1609" s="4">
        <v>0</v>
      </c>
    </row>
    <row r="1610" spans="25:30" x14ac:dyDescent="0.25">
      <c r="Y1610" s="2" t="s">
        <v>5430</v>
      </c>
      <c r="Z1610" s="3" t="s">
        <v>5431</v>
      </c>
      <c r="AA1610" s="4">
        <v>0</v>
      </c>
      <c r="AB1610" s="4">
        <v>0</v>
      </c>
      <c r="AC1610" s="4">
        <v>0</v>
      </c>
      <c r="AD1610" s="4">
        <v>0</v>
      </c>
    </row>
    <row r="1611" spans="25:30" x14ac:dyDescent="0.25">
      <c r="Y1611" s="2" t="s">
        <v>5432</v>
      </c>
      <c r="Z1611" s="3" t="s">
        <v>137</v>
      </c>
      <c r="AA1611" s="4">
        <v>2.4500000000000002</v>
      </c>
      <c r="AB1611" s="4">
        <v>6.33</v>
      </c>
      <c r="AC1611" s="4">
        <v>6.7074020000000001</v>
      </c>
      <c r="AD1611" s="4">
        <v>32.419633749202646</v>
      </c>
    </row>
    <row r="1612" spans="25:30" x14ac:dyDescent="0.25">
      <c r="Y1612" s="2" t="s">
        <v>5433</v>
      </c>
      <c r="Z1612" s="3" t="s">
        <v>5434</v>
      </c>
      <c r="AA1612" s="4">
        <v>140.66</v>
      </c>
      <c r="AB1612" s="4">
        <v>312.08999999999997</v>
      </c>
      <c r="AC1612" s="4">
        <v>307.5879205</v>
      </c>
      <c r="AD1612" s="4">
        <v>336.56415506873117</v>
      </c>
    </row>
    <row r="1613" spans="25:30" x14ac:dyDescent="0.25">
      <c r="Y1613" s="2" t="s">
        <v>5435</v>
      </c>
      <c r="Z1613" s="3" t="s">
        <v>5436</v>
      </c>
      <c r="AA1613" s="4">
        <v>11.82</v>
      </c>
      <c r="AB1613" s="4">
        <v>24.85</v>
      </c>
      <c r="AC1613" s="4">
        <v>25.1357757</v>
      </c>
      <c r="AD1613" s="4">
        <v>25.457141996156345</v>
      </c>
    </row>
    <row r="1614" spans="25:30" x14ac:dyDescent="0.25">
      <c r="Y1614" s="2" t="s">
        <v>5437</v>
      </c>
      <c r="Z1614" s="3" t="s">
        <v>5438</v>
      </c>
      <c r="AA1614" s="4">
        <v>0</v>
      </c>
      <c r="AB1614" s="4">
        <v>0</v>
      </c>
      <c r="AC1614" s="4">
        <v>0</v>
      </c>
      <c r="AD1614" s="4">
        <v>0</v>
      </c>
    </row>
    <row r="1615" spans="25:30" x14ac:dyDescent="0.25">
      <c r="Y1615" s="2" t="s">
        <v>5439</v>
      </c>
      <c r="Z1615" s="3" t="s">
        <v>5440</v>
      </c>
      <c r="AA1615" s="4">
        <v>219.84</v>
      </c>
      <c r="AB1615" s="4">
        <v>24.14</v>
      </c>
      <c r="AC1615" s="4">
        <v>52.181547360000003</v>
      </c>
      <c r="AD1615" s="4">
        <v>56.243430994055664</v>
      </c>
    </row>
    <row r="1616" spans="25:30" x14ac:dyDescent="0.25">
      <c r="Y1616" s="2" t="s">
        <v>5441</v>
      </c>
      <c r="Z1616" s="3" t="s">
        <v>5442</v>
      </c>
      <c r="AA1616" s="4">
        <v>0</v>
      </c>
      <c r="AB1616" s="4">
        <v>0</v>
      </c>
      <c r="AC1616" s="4">
        <v>0</v>
      </c>
      <c r="AD1616" s="4">
        <v>0</v>
      </c>
    </row>
    <row r="1617" spans="25:30" x14ac:dyDescent="0.25">
      <c r="Y1617" s="2" t="s">
        <v>5443</v>
      </c>
      <c r="Z1617" s="3" t="s">
        <v>5444</v>
      </c>
      <c r="AA1617" s="4">
        <v>8.36</v>
      </c>
      <c r="AB1617" s="4">
        <v>15.88</v>
      </c>
      <c r="AC1617" s="4">
        <v>22.370718480000001</v>
      </c>
      <c r="AD1617" s="4">
        <v>39.390709949010834</v>
      </c>
    </row>
    <row r="1618" spans="25:30" x14ac:dyDescent="0.25">
      <c r="Y1618" s="2" t="s">
        <v>5445</v>
      </c>
      <c r="Z1618" s="3" t="s">
        <v>43</v>
      </c>
      <c r="AA1618" s="4">
        <v>0</v>
      </c>
      <c r="AB1618" s="4">
        <v>0</v>
      </c>
      <c r="AC1618" s="4">
        <v>0</v>
      </c>
      <c r="AD1618" s="4">
        <v>0</v>
      </c>
    </row>
    <row r="1619" spans="25:30" x14ac:dyDescent="0.25">
      <c r="Y1619" s="2" t="s">
        <v>5446</v>
      </c>
      <c r="Z1619" s="3" t="s">
        <v>5447</v>
      </c>
      <c r="AA1619" s="4">
        <v>0</v>
      </c>
      <c r="AB1619" s="4">
        <v>0</v>
      </c>
      <c r="AC1619" s="4">
        <v>0</v>
      </c>
      <c r="AD1619" s="4">
        <v>0</v>
      </c>
    </row>
    <row r="1620" spans="25:30" x14ac:dyDescent="0.25">
      <c r="Y1620" s="2" t="s">
        <v>5448</v>
      </c>
      <c r="Z1620" s="3" t="s">
        <v>5449</v>
      </c>
      <c r="AA1620" s="4">
        <v>2.93</v>
      </c>
      <c r="AB1620" s="4">
        <v>5.25</v>
      </c>
      <c r="AC1620" s="4">
        <v>5.4789545000000004</v>
      </c>
      <c r="AD1620" s="4">
        <v>5.2357195645812062</v>
      </c>
    </row>
    <row r="1621" spans="25:30" x14ac:dyDescent="0.25">
      <c r="Y1621" s="2" t="s">
        <v>5450</v>
      </c>
      <c r="Z1621" s="3" t="s">
        <v>177</v>
      </c>
      <c r="AA1621" s="4">
        <v>9.56</v>
      </c>
      <c r="AB1621" s="4">
        <v>18.420000000000002</v>
      </c>
      <c r="AC1621" s="4">
        <v>17.33579752</v>
      </c>
      <c r="AD1621" s="4">
        <v>16.372627399440972</v>
      </c>
    </row>
    <row r="1622" spans="25:30" x14ac:dyDescent="0.25">
      <c r="Y1622" s="2" t="s">
        <v>5451</v>
      </c>
      <c r="Z1622" s="3" t="s">
        <v>61</v>
      </c>
      <c r="AA1622" s="4">
        <v>1.72</v>
      </c>
      <c r="AB1622" s="4">
        <v>4.63</v>
      </c>
      <c r="AC1622" s="4">
        <v>9.2743008600000003</v>
      </c>
      <c r="AD1622" s="4">
        <v>8.9978374136506414</v>
      </c>
    </row>
    <row r="1623" spans="25:30" x14ac:dyDescent="0.25">
      <c r="Y1623" s="2" t="s">
        <v>5452</v>
      </c>
      <c r="Z1623" s="3" t="s">
        <v>1195</v>
      </c>
      <c r="AA1623" s="4">
        <v>1.6</v>
      </c>
      <c r="AB1623" s="4">
        <v>3.38</v>
      </c>
      <c r="AC1623" s="4">
        <v>3.1717514800000002</v>
      </c>
      <c r="AD1623" s="4">
        <v>3.6778231598202797</v>
      </c>
    </row>
    <row r="1624" spans="25:30" x14ac:dyDescent="0.25">
      <c r="Y1624" s="2" t="s">
        <v>5453</v>
      </c>
      <c r="Z1624" s="3" t="s">
        <v>190</v>
      </c>
      <c r="AA1624" s="4">
        <v>23.2</v>
      </c>
      <c r="AB1624" s="4">
        <v>35.64</v>
      </c>
      <c r="AC1624" s="4">
        <v>18.117370439999998</v>
      </c>
      <c r="AD1624" s="4">
        <v>23.510838242095573</v>
      </c>
    </row>
    <row r="1625" spans="25:30" x14ac:dyDescent="0.25">
      <c r="Y1625" s="2" t="s">
        <v>5454</v>
      </c>
      <c r="Z1625" s="3" t="s">
        <v>4732</v>
      </c>
      <c r="AA1625" s="4">
        <v>2.21</v>
      </c>
      <c r="AB1625" s="4">
        <v>4.7300000000000004</v>
      </c>
      <c r="AC1625" s="4">
        <v>4.6930870799999997</v>
      </c>
      <c r="AD1625" s="4">
        <v>14.620796086458068</v>
      </c>
    </row>
    <row r="1626" spans="25:30" x14ac:dyDescent="0.25">
      <c r="Y1626" s="2" t="s">
        <v>5455</v>
      </c>
      <c r="Z1626" s="3" t="s">
        <v>5456</v>
      </c>
      <c r="AA1626" s="4">
        <v>0</v>
      </c>
      <c r="AB1626" s="4">
        <v>0</v>
      </c>
      <c r="AC1626" s="4">
        <v>0</v>
      </c>
      <c r="AD1626" s="4">
        <v>12.501105702965305</v>
      </c>
    </row>
    <row r="1627" spans="25:30" x14ac:dyDescent="0.25">
      <c r="Y1627" s="2" t="s">
        <v>5457</v>
      </c>
      <c r="Z1627" s="3" t="s">
        <v>468</v>
      </c>
      <c r="AA1627" s="4">
        <v>0</v>
      </c>
      <c r="AB1627" s="4">
        <v>0</v>
      </c>
      <c r="AC1627" s="4">
        <v>0</v>
      </c>
      <c r="AD1627" s="4">
        <v>0</v>
      </c>
    </row>
    <row r="1628" spans="25:30" x14ac:dyDescent="0.25">
      <c r="Y1628" s="2" t="s">
        <v>5458</v>
      </c>
      <c r="Z1628" s="3" t="s">
        <v>5459</v>
      </c>
      <c r="AA1628" s="4">
        <v>12.09</v>
      </c>
      <c r="AB1628" s="4">
        <v>24.18</v>
      </c>
      <c r="AC1628" s="4">
        <v>24.182615049999999</v>
      </c>
      <c r="AD1628" s="4">
        <v>27.370023429941714</v>
      </c>
    </row>
    <row r="1629" spans="25:30" x14ac:dyDescent="0.25">
      <c r="Y1629" s="2" t="s">
        <v>5460</v>
      </c>
      <c r="Z1629" s="3" t="s">
        <v>5461</v>
      </c>
      <c r="AA1629" s="4">
        <v>13.05</v>
      </c>
      <c r="AB1629" s="4">
        <v>29.3</v>
      </c>
      <c r="AC1629" s="4">
        <v>40.643000000000001</v>
      </c>
      <c r="AD1629" s="4">
        <v>39.428625299904553</v>
      </c>
    </row>
    <row r="1630" spans="25:30" x14ac:dyDescent="0.25">
      <c r="Y1630" s="2" t="s">
        <v>5462</v>
      </c>
      <c r="Z1630" s="3" t="s">
        <v>5463</v>
      </c>
      <c r="AA1630" s="4">
        <v>2.3199999999999998</v>
      </c>
      <c r="AB1630" s="4">
        <v>4.55</v>
      </c>
      <c r="AC1630" s="4">
        <v>0</v>
      </c>
      <c r="AD1630" s="4">
        <v>0</v>
      </c>
    </row>
    <row r="1631" spans="25:30" x14ac:dyDescent="0.25">
      <c r="Y1631" s="2" t="s">
        <v>5464</v>
      </c>
      <c r="Z1631" s="3" t="s">
        <v>4120</v>
      </c>
      <c r="AA1631" s="4">
        <v>6.85</v>
      </c>
      <c r="AB1631" s="4">
        <v>13.26</v>
      </c>
      <c r="AC1631" s="4">
        <v>12.18172502</v>
      </c>
      <c r="AD1631" s="4">
        <v>11.487170342169453</v>
      </c>
    </row>
    <row r="1632" spans="25:30" x14ac:dyDescent="0.25">
      <c r="Y1632" s="2" t="s">
        <v>5465</v>
      </c>
      <c r="Z1632" s="3" t="s">
        <v>137</v>
      </c>
      <c r="AA1632" s="4">
        <v>35.630000000000003</v>
      </c>
      <c r="AB1632" s="4">
        <v>75.349999999999994</v>
      </c>
      <c r="AC1632" s="4">
        <v>103.79147460000002</v>
      </c>
      <c r="AD1632" s="4">
        <v>95.011953235378996</v>
      </c>
    </row>
    <row r="1633" spans="25:30" x14ac:dyDescent="0.25">
      <c r="Y1633" s="2" t="s">
        <v>5466</v>
      </c>
      <c r="Z1633" s="3" t="s">
        <v>5467</v>
      </c>
      <c r="AA1633" s="4">
        <v>0</v>
      </c>
      <c r="AB1633" s="4">
        <v>0</v>
      </c>
      <c r="AC1633" s="4">
        <v>0</v>
      </c>
      <c r="AD1633" s="4">
        <v>0</v>
      </c>
    </row>
    <row r="1634" spans="25:30" x14ac:dyDescent="0.25">
      <c r="Y1634" s="2" t="s">
        <v>5468</v>
      </c>
      <c r="Z1634" s="3" t="s">
        <v>5469</v>
      </c>
      <c r="AA1634" s="4">
        <v>0</v>
      </c>
      <c r="AB1634" s="4">
        <v>0</v>
      </c>
      <c r="AC1634" s="4">
        <v>0</v>
      </c>
      <c r="AD1634" s="4">
        <v>0</v>
      </c>
    </row>
    <row r="1635" spans="25:30" x14ac:dyDescent="0.25">
      <c r="Y1635" s="2" t="s">
        <v>5470</v>
      </c>
      <c r="Z1635" s="3" t="s">
        <v>5471</v>
      </c>
      <c r="AA1635" s="4">
        <v>0</v>
      </c>
      <c r="AB1635" s="4">
        <v>0</v>
      </c>
      <c r="AC1635" s="4">
        <v>0</v>
      </c>
      <c r="AD1635" s="4">
        <v>0</v>
      </c>
    </row>
    <row r="1636" spans="25:30" x14ac:dyDescent="0.25">
      <c r="Y1636" s="2" t="s">
        <v>5472</v>
      </c>
      <c r="Z1636" s="3" t="s">
        <v>5473</v>
      </c>
      <c r="AA1636" s="4">
        <v>14.99</v>
      </c>
      <c r="AB1636" s="4">
        <v>37.049999999999997</v>
      </c>
      <c r="AC1636" s="4">
        <v>37.26</v>
      </c>
      <c r="AD1636" s="4">
        <v>40.248552888886209</v>
      </c>
    </row>
    <row r="1637" spans="25:30" x14ac:dyDescent="0.25">
      <c r="Y1637" s="2" t="s">
        <v>5474</v>
      </c>
      <c r="Z1637" s="3" t="s">
        <v>272</v>
      </c>
      <c r="AA1637" s="4">
        <v>75.28</v>
      </c>
      <c r="AB1637" s="4">
        <v>169.05</v>
      </c>
      <c r="AC1637" s="4">
        <v>136.26738789999999</v>
      </c>
      <c r="AD1637" s="4">
        <v>162.81234374965089</v>
      </c>
    </row>
    <row r="1638" spans="25:30" x14ac:dyDescent="0.25">
      <c r="Y1638" s="2" t="s">
        <v>5475</v>
      </c>
      <c r="Z1638" s="3" t="s">
        <v>114</v>
      </c>
      <c r="AA1638" s="4">
        <v>47.15</v>
      </c>
      <c r="AB1638" s="4">
        <v>93.91</v>
      </c>
      <c r="AC1638" s="4">
        <v>97.237911760000003</v>
      </c>
      <c r="AD1638" s="4">
        <v>88.757372833741755</v>
      </c>
    </row>
    <row r="1639" spans="25:30" x14ac:dyDescent="0.25">
      <c r="Y1639" s="2" t="s">
        <v>5476</v>
      </c>
      <c r="Z1639" s="3" t="s">
        <v>163</v>
      </c>
      <c r="AA1639" s="4">
        <v>10.49</v>
      </c>
      <c r="AB1639" s="4">
        <v>20.46</v>
      </c>
      <c r="AC1639" s="4">
        <v>17.196081760000002</v>
      </c>
      <c r="AD1639" s="4">
        <v>17.550090400225596</v>
      </c>
    </row>
    <row r="1640" spans="25:30" x14ac:dyDescent="0.25">
      <c r="Y1640" s="2" t="s">
        <v>5477</v>
      </c>
      <c r="Z1640" s="3" t="s">
        <v>5478</v>
      </c>
      <c r="AA1640" s="4">
        <v>144.43</v>
      </c>
      <c r="AB1640" s="4">
        <v>285.41000000000003</v>
      </c>
      <c r="AC1640" s="4">
        <v>294.39035719999998</v>
      </c>
      <c r="AD1640" s="4">
        <v>289.37388614083272</v>
      </c>
    </row>
    <row r="1641" spans="25:30" x14ac:dyDescent="0.25">
      <c r="Y1641" s="2" t="s">
        <v>5479</v>
      </c>
      <c r="Z1641" s="3" t="s">
        <v>5480</v>
      </c>
      <c r="AA1641" s="4">
        <v>8.18</v>
      </c>
      <c r="AB1641" s="4">
        <v>22.29</v>
      </c>
      <c r="AC1641" s="4">
        <v>27.856453949999999</v>
      </c>
      <c r="AD1641" s="4">
        <v>27.026296860421887</v>
      </c>
    </row>
    <row r="1642" spans="25:30" x14ac:dyDescent="0.25">
      <c r="Y1642" s="2" t="s">
        <v>5481</v>
      </c>
      <c r="Z1642" s="3" t="s">
        <v>195</v>
      </c>
      <c r="AA1642" s="4">
        <v>3.47</v>
      </c>
      <c r="AB1642" s="4">
        <v>7.12</v>
      </c>
      <c r="AC1642" s="4">
        <v>7.4963683999999997</v>
      </c>
      <c r="AD1642" s="4">
        <v>7.1045651999250108</v>
      </c>
    </row>
    <row r="1643" spans="25:30" x14ac:dyDescent="0.25">
      <c r="Y1643" s="2" t="s">
        <v>5482</v>
      </c>
      <c r="Z1643" s="3" t="s">
        <v>171</v>
      </c>
      <c r="AA1643" s="4">
        <v>0</v>
      </c>
      <c r="AB1643" s="4">
        <v>0</v>
      </c>
      <c r="AC1643" s="4">
        <v>0</v>
      </c>
      <c r="AD1643" s="4">
        <v>0</v>
      </c>
    </row>
    <row r="1644" spans="25:30" x14ac:dyDescent="0.25">
      <c r="Y1644" s="2" t="s">
        <v>5483</v>
      </c>
      <c r="Z1644" s="3" t="s">
        <v>670</v>
      </c>
      <c r="AA1644" s="4">
        <v>54.58</v>
      </c>
      <c r="AB1644" s="4">
        <v>119.06</v>
      </c>
      <c r="AC1644" s="4">
        <v>129.5131442</v>
      </c>
      <c r="AD1644" s="4">
        <v>119.46210538512265</v>
      </c>
    </row>
    <row r="1645" spans="25:30" x14ac:dyDescent="0.25">
      <c r="Y1645" s="2" t="s">
        <v>5484</v>
      </c>
      <c r="Z1645" s="3" t="s">
        <v>13</v>
      </c>
      <c r="AA1645" s="4">
        <v>561.48</v>
      </c>
      <c r="AB1645" s="4">
        <v>1179.1799999999998</v>
      </c>
      <c r="AC1645" s="4">
        <v>1182.5669250000001</v>
      </c>
      <c r="AD1645" s="4">
        <v>1241.7490364278772</v>
      </c>
    </row>
    <row r="1646" spans="25:30" x14ac:dyDescent="0.25">
      <c r="Y1646" s="2" t="s">
        <v>5485</v>
      </c>
      <c r="Z1646" s="3" t="s">
        <v>53</v>
      </c>
      <c r="AA1646" s="4">
        <v>13.99</v>
      </c>
      <c r="AB1646" s="4">
        <v>32.630000000000003</v>
      </c>
      <c r="AC1646" s="4">
        <v>32.203844799999999</v>
      </c>
      <c r="AD1646" s="4">
        <v>27.259303733178864</v>
      </c>
    </row>
    <row r="1647" spans="25:30" x14ac:dyDescent="0.25">
      <c r="Y1647" s="2" t="s">
        <v>5486</v>
      </c>
      <c r="Z1647" s="3" t="s">
        <v>5487</v>
      </c>
      <c r="AA1647" s="4">
        <v>19.670000000000002</v>
      </c>
      <c r="AB1647" s="4">
        <v>40.61</v>
      </c>
      <c r="AC1647" s="4">
        <v>36.036316079999999</v>
      </c>
      <c r="AD1647" s="4">
        <v>38.393958560561671</v>
      </c>
    </row>
    <row r="1648" spans="25:30" x14ac:dyDescent="0.25">
      <c r="Y1648" s="2" t="s">
        <v>5488</v>
      </c>
      <c r="Z1648" s="3" t="s">
        <v>1594</v>
      </c>
      <c r="AA1648" s="4">
        <v>7.29</v>
      </c>
      <c r="AB1648" s="4">
        <v>15.24</v>
      </c>
      <c r="AC1648" s="4">
        <v>15.092716449999999</v>
      </c>
      <c r="AD1648" s="4">
        <v>14.329547710410305</v>
      </c>
    </row>
    <row r="1649" spans="25:30" x14ac:dyDescent="0.25">
      <c r="Y1649" s="2" t="s">
        <v>5489</v>
      </c>
      <c r="Z1649" s="3" t="s">
        <v>545</v>
      </c>
      <c r="AA1649" s="4">
        <v>46.51</v>
      </c>
      <c r="AB1649" s="4">
        <v>89.49</v>
      </c>
      <c r="AC1649" s="4">
        <v>91.904948480000002</v>
      </c>
      <c r="AD1649" s="4">
        <v>86.792871131895637</v>
      </c>
    </row>
    <row r="1650" spans="25:30" x14ac:dyDescent="0.25">
      <c r="Y1650" s="2" t="s">
        <v>5490</v>
      </c>
      <c r="Z1650" s="3" t="s">
        <v>616</v>
      </c>
      <c r="AA1650" s="4">
        <v>43.85</v>
      </c>
      <c r="AB1650" s="4">
        <v>90.83</v>
      </c>
      <c r="AC1650" s="4">
        <v>88.476978360000004</v>
      </c>
      <c r="AD1650" s="4">
        <v>91.238053767063278</v>
      </c>
    </row>
    <row r="1651" spans="25:30" x14ac:dyDescent="0.25">
      <c r="Y1651" s="2" t="s">
        <v>5491</v>
      </c>
      <c r="Z1651" s="3" t="s">
        <v>4236</v>
      </c>
      <c r="AA1651" s="4">
        <v>13.29</v>
      </c>
      <c r="AB1651" s="4">
        <v>29.41</v>
      </c>
      <c r="AC1651" s="4">
        <v>35.180777159999998</v>
      </c>
      <c r="AD1651" s="4">
        <v>28.526385129859019</v>
      </c>
    </row>
    <row r="1652" spans="25:30" x14ac:dyDescent="0.25">
      <c r="Y1652" s="2" t="s">
        <v>5492</v>
      </c>
      <c r="Z1652" s="3" t="s">
        <v>4869</v>
      </c>
      <c r="AA1652" s="4">
        <v>0</v>
      </c>
      <c r="AB1652" s="4">
        <v>0</v>
      </c>
      <c r="AC1652" s="4">
        <v>0</v>
      </c>
      <c r="AD1652" s="4">
        <v>0</v>
      </c>
    </row>
    <row r="1653" spans="25:30" x14ac:dyDescent="0.25">
      <c r="Y1653" s="2" t="s">
        <v>5493</v>
      </c>
      <c r="Z1653" s="3" t="s">
        <v>5494</v>
      </c>
      <c r="AA1653" s="4">
        <v>36.770000000000003</v>
      </c>
      <c r="AB1653" s="4">
        <v>69.53</v>
      </c>
      <c r="AC1653" s="4">
        <v>73.626086729999997</v>
      </c>
      <c r="AD1653" s="4">
        <v>72.335483875526975</v>
      </c>
    </row>
    <row r="1654" spans="25:30" x14ac:dyDescent="0.25">
      <c r="Y1654" s="2" t="s">
        <v>5495</v>
      </c>
      <c r="Z1654" s="3" t="s">
        <v>5496</v>
      </c>
      <c r="AA1654" s="4">
        <v>0.86</v>
      </c>
      <c r="AB1654" s="4">
        <v>1.67</v>
      </c>
      <c r="AC1654" s="4">
        <v>1.7900010200000001</v>
      </c>
      <c r="AD1654" s="4">
        <v>1.7366405853753091</v>
      </c>
    </row>
    <row r="1655" spans="25:30" x14ac:dyDescent="0.25">
      <c r="Y1655" s="2" t="s">
        <v>5497</v>
      </c>
      <c r="Z1655" s="3" t="s">
        <v>598</v>
      </c>
      <c r="AA1655" s="4">
        <v>175.43</v>
      </c>
      <c r="AB1655" s="4">
        <v>350.91</v>
      </c>
      <c r="AC1655" s="4">
        <v>316.860255</v>
      </c>
      <c r="AD1655" s="4">
        <v>322.10007096721421</v>
      </c>
    </row>
    <row r="1656" spans="25:30" x14ac:dyDescent="0.25">
      <c r="Y1656" s="2" t="s">
        <v>5498</v>
      </c>
      <c r="Z1656" s="3" t="s">
        <v>5499</v>
      </c>
      <c r="AA1656" s="4">
        <v>0</v>
      </c>
      <c r="AB1656" s="4">
        <v>0</v>
      </c>
      <c r="AC1656" s="4">
        <v>0</v>
      </c>
      <c r="AD1656" s="4">
        <v>0</v>
      </c>
    </row>
    <row r="1657" spans="25:30" x14ac:dyDescent="0.25">
      <c r="Y1657" s="2" t="s">
        <v>5500</v>
      </c>
      <c r="Z1657" s="3" t="s">
        <v>5501</v>
      </c>
      <c r="AA1657" s="4">
        <v>228.92</v>
      </c>
      <c r="AB1657" s="4">
        <v>470.05</v>
      </c>
      <c r="AC1657" s="4">
        <v>390.95325000000003</v>
      </c>
      <c r="AD1657" s="4">
        <v>384.31092274825988</v>
      </c>
    </row>
    <row r="1658" spans="25:30" x14ac:dyDescent="0.25">
      <c r="Y1658" s="2" t="s">
        <v>5502</v>
      </c>
      <c r="Z1658" s="3" t="s">
        <v>5503</v>
      </c>
      <c r="AA1658" s="4">
        <v>3.52</v>
      </c>
      <c r="AB1658" s="4">
        <v>7.04</v>
      </c>
      <c r="AC1658" s="4">
        <v>7.5365250000000001</v>
      </c>
      <c r="AD1658" s="4">
        <v>7.1205289330785337</v>
      </c>
    </row>
    <row r="1659" spans="25:30" x14ac:dyDescent="0.25">
      <c r="Y1659" s="2" t="s">
        <v>5504</v>
      </c>
      <c r="Z1659" s="3" t="s">
        <v>5505</v>
      </c>
      <c r="AA1659" s="4">
        <v>67.150000000000006</v>
      </c>
      <c r="AB1659" s="4">
        <v>125.69</v>
      </c>
      <c r="AC1659" s="4">
        <v>68.723941949999997</v>
      </c>
      <c r="AD1659" s="4">
        <v>75.481075736103691</v>
      </c>
    </row>
    <row r="1660" spans="25:30" x14ac:dyDescent="0.25">
      <c r="Y1660" s="2" t="s">
        <v>5506</v>
      </c>
      <c r="Z1660" s="3" t="s">
        <v>5507</v>
      </c>
      <c r="AA1660" s="4">
        <v>0.87</v>
      </c>
      <c r="AB1660" s="4">
        <v>1.75</v>
      </c>
      <c r="AC1660" s="4">
        <v>1.80242254</v>
      </c>
      <c r="AD1660" s="4">
        <v>1.6816399820243586</v>
      </c>
    </row>
    <row r="1661" spans="25:30" x14ac:dyDescent="0.25">
      <c r="Y1661" s="2" t="s">
        <v>5508</v>
      </c>
      <c r="Z1661" s="3" t="s">
        <v>5509</v>
      </c>
      <c r="AA1661" s="4">
        <v>0</v>
      </c>
      <c r="AB1661" s="4">
        <v>0</v>
      </c>
      <c r="AC1661" s="4">
        <v>0</v>
      </c>
      <c r="AD1661" s="4">
        <v>0</v>
      </c>
    </row>
    <row r="1662" spans="25:30" x14ac:dyDescent="0.25">
      <c r="Y1662" s="2" t="s">
        <v>5510</v>
      </c>
      <c r="Z1662" s="3" t="s">
        <v>5511</v>
      </c>
      <c r="AA1662" s="4">
        <v>32.64</v>
      </c>
      <c r="AB1662" s="4">
        <v>65.28</v>
      </c>
      <c r="AC1662" s="4">
        <v>69.726283879999997</v>
      </c>
      <c r="AD1662" s="4">
        <v>67.516291135081715</v>
      </c>
    </row>
    <row r="1663" spans="25:30" x14ac:dyDescent="0.25">
      <c r="Y1663" s="2" t="s">
        <v>5512</v>
      </c>
      <c r="Z1663" s="3" t="s">
        <v>5513</v>
      </c>
      <c r="AA1663" s="4">
        <v>0</v>
      </c>
      <c r="AB1663" s="4">
        <v>0</v>
      </c>
      <c r="AC1663" s="4">
        <v>0</v>
      </c>
      <c r="AD1663" s="4">
        <v>0</v>
      </c>
    </row>
    <row r="1664" spans="25:30" x14ac:dyDescent="0.25">
      <c r="Y1664" s="2" t="s">
        <v>5514</v>
      </c>
      <c r="Z1664" s="3" t="s">
        <v>5515</v>
      </c>
      <c r="AA1664" s="4">
        <v>16.05</v>
      </c>
      <c r="AB1664" s="4">
        <v>58.64</v>
      </c>
      <c r="AC1664" s="4">
        <v>78.443100000000001</v>
      </c>
      <c r="AD1664" s="4">
        <v>73.122253417066503</v>
      </c>
    </row>
    <row r="1665" spans="25:30" x14ac:dyDescent="0.25">
      <c r="Y1665" s="2" t="s">
        <v>5516</v>
      </c>
      <c r="Z1665" s="3" t="s">
        <v>5517</v>
      </c>
      <c r="AA1665" s="4">
        <v>1.99</v>
      </c>
      <c r="AB1665" s="4">
        <v>4.21</v>
      </c>
      <c r="AC1665" s="4">
        <v>4.5062325000000003</v>
      </c>
      <c r="AD1665" s="4">
        <v>4.3719331185999808</v>
      </c>
    </row>
    <row r="1666" spans="25:30" x14ac:dyDescent="0.25">
      <c r="Y1666" s="2" t="s">
        <v>5518</v>
      </c>
      <c r="Z1666" s="3" t="s">
        <v>5519</v>
      </c>
      <c r="AA1666" s="4">
        <v>5.5</v>
      </c>
      <c r="AB1666" s="4">
        <v>21.29</v>
      </c>
      <c r="AC1666" s="4">
        <v>22.156190129999999</v>
      </c>
      <c r="AD1666" s="4">
        <v>19.35630594966803</v>
      </c>
    </row>
    <row r="1667" spans="25:30" x14ac:dyDescent="0.25">
      <c r="Y1667" s="2" t="s">
        <v>5520</v>
      </c>
      <c r="Z1667" s="3" t="s">
        <v>1195</v>
      </c>
      <c r="AA1667" s="4">
        <v>19.060000000000002</v>
      </c>
      <c r="AB1667" s="4">
        <v>37.929999999999993</v>
      </c>
      <c r="AC1667" s="4">
        <v>40.328802670000002</v>
      </c>
      <c r="AD1667" s="4">
        <v>38.950883725762864</v>
      </c>
    </row>
    <row r="1668" spans="25:30" x14ac:dyDescent="0.25">
      <c r="Y1668" s="2" t="s">
        <v>5521</v>
      </c>
      <c r="Z1668" s="3" t="s">
        <v>1301</v>
      </c>
      <c r="AA1668" s="4">
        <v>1.17</v>
      </c>
      <c r="AB1668" s="4">
        <v>2.29</v>
      </c>
      <c r="AC1668" s="4">
        <v>2.39107336</v>
      </c>
      <c r="AD1668" s="4">
        <v>2.2552077118161207</v>
      </c>
    </row>
    <row r="1669" spans="25:30" x14ac:dyDescent="0.25">
      <c r="Y1669" s="2" t="s">
        <v>5522</v>
      </c>
      <c r="Z1669" s="3" t="s">
        <v>5523</v>
      </c>
      <c r="AA1669" s="4">
        <v>58.12</v>
      </c>
      <c r="AB1669" s="4">
        <v>111.13</v>
      </c>
      <c r="AC1669" s="4">
        <v>92.232284609999994</v>
      </c>
      <c r="AD1669" s="4">
        <v>87.89897519234934</v>
      </c>
    </row>
    <row r="1670" spans="25:30" x14ac:dyDescent="0.25">
      <c r="Y1670" s="2" t="s">
        <v>5524</v>
      </c>
      <c r="Z1670" s="3" t="s">
        <v>5525</v>
      </c>
      <c r="AA1670" s="4">
        <v>3.27</v>
      </c>
      <c r="AB1670" s="4">
        <v>6.8</v>
      </c>
      <c r="AC1670" s="4">
        <v>7.3894084800000002</v>
      </c>
      <c r="AD1670" s="4">
        <v>7.8651623349370761</v>
      </c>
    </row>
    <row r="1671" spans="25:30" x14ac:dyDescent="0.25">
      <c r="Y1671" s="2" t="s">
        <v>5526</v>
      </c>
      <c r="Z1671" s="3" t="s">
        <v>1607</v>
      </c>
      <c r="AA1671" s="4">
        <v>0.03</v>
      </c>
      <c r="AB1671" s="4">
        <v>0.08</v>
      </c>
      <c r="AC1671" s="4">
        <v>8.0797499999999994E-2</v>
      </c>
      <c r="AD1671" s="4">
        <v>7.8269197603120497E-2</v>
      </c>
    </row>
    <row r="1672" spans="25:30" x14ac:dyDescent="0.25">
      <c r="Y1672" s="2" t="s">
        <v>5527</v>
      </c>
      <c r="Z1672" s="3" t="s">
        <v>5528</v>
      </c>
      <c r="AA1672" s="4">
        <v>0</v>
      </c>
      <c r="AB1672" s="4">
        <v>0</v>
      </c>
      <c r="AC1672" s="4">
        <v>0</v>
      </c>
      <c r="AD1672" s="4">
        <v>0</v>
      </c>
    </row>
    <row r="1673" spans="25:30" x14ac:dyDescent="0.25">
      <c r="Y1673" s="2" t="s">
        <v>5529</v>
      </c>
      <c r="Z1673" s="3" t="s">
        <v>5530</v>
      </c>
      <c r="AA1673" s="4">
        <v>0</v>
      </c>
      <c r="AB1673" s="4">
        <v>0</v>
      </c>
      <c r="AC1673" s="4">
        <v>0</v>
      </c>
      <c r="AD1673" s="4">
        <v>0</v>
      </c>
    </row>
    <row r="1674" spans="25:30" x14ac:dyDescent="0.25">
      <c r="Y1674" s="2" t="s">
        <v>5531</v>
      </c>
      <c r="Z1674" s="3" t="s">
        <v>106</v>
      </c>
      <c r="AA1674" s="4">
        <v>15.56</v>
      </c>
      <c r="AB1674" s="4">
        <v>32.44</v>
      </c>
      <c r="AC1674" s="4">
        <v>32.317496759999997</v>
      </c>
      <c r="AD1674" s="4">
        <v>31.26251584331014</v>
      </c>
    </row>
    <row r="1675" spans="25:30" x14ac:dyDescent="0.25">
      <c r="Y1675" s="2" t="s">
        <v>5532</v>
      </c>
      <c r="Z1675" s="3" t="s">
        <v>239</v>
      </c>
      <c r="AA1675" s="4">
        <v>213.15</v>
      </c>
      <c r="AB1675" s="4">
        <v>606.80999999999995</v>
      </c>
      <c r="AC1675" s="4">
        <v>563.63696249999998</v>
      </c>
      <c r="AD1675" s="4">
        <v>633.03262672121389</v>
      </c>
    </row>
    <row r="1676" spans="25:30" x14ac:dyDescent="0.25">
      <c r="Y1676" s="2" t="s">
        <v>5533</v>
      </c>
      <c r="Z1676" s="3" t="s">
        <v>148</v>
      </c>
      <c r="AA1676" s="4">
        <v>1.29</v>
      </c>
      <c r="AB1676" s="4">
        <v>2.58</v>
      </c>
      <c r="AC1676" s="4">
        <v>2.4865368999999999</v>
      </c>
      <c r="AD1676" s="4">
        <v>2.3713349835113995</v>
      </c>
    </row>
    <row r="1677" spans="25:30" x14ac:dyDescent="0.25">
      <c r="Y1677" s="2" t="s">
        <v>5534</v>
      </c>
      <c r="Z1677" s="3" t="s">
        <v>171</v>
      </c>
      <c r="AA1677" s="4">
        <v>3.32</v>
      </c>
      <c r="AB1677" s="4">
        <v>6.29</v>
      </c>
      <c r="AC1677" s="4">
        <v>6.2306078400000002</v>
      </c>
      <c r="AD1677" s="4">
        <v>5.8914486927252909</v>
      </c>
    </row>
    <row r="1678" spans="25:30" x14ac:dyDescent="0.25">
      <c r="Y1678" s="2" t="s">
        <v>5535</v>
      </c>
      <c r="Z1678" s="3" t="s">
        <v>247</v>
      </c>
      <c r="AA1678" s="4">
        <v>20.97</v>
      </c>
      <c r="AB1678" s="4">
        <v>45.48</v>
      </c>
      <c r="AC1678" s="4">
        <v>45.963894519999997</v>
      </c>
      <c r="AD1678" s="4">
        <v>81.819088133016621</v>
      </c>
    </row>
    <row r="1679" spans="25:30" x14ac:dyDescent="0.25">
      <c r="Y1679" s="2" t="s">
        <v>5536</v>
      </c>
      <c r="Z1679" s="3" t="s">
        <v>568</v>
      </c>
      <c r="AA1679" s="4">
        <v>0.03</v>
      </c>
      <c r="AB1679" s="4">
        <v>0.11</v>
      </c>
      <c r="AC1679" s="4">
        <v>0.1076</v>
      </c>
      <c r="AD1679" s="4">
        <v>9.7787968805469361E-2</v>
      </c>
    </row>
    <row r="1680" spans="25:30" x14ac:dyDescent="0.25">
      <c r="Y1680" s="2" t="s">
        <v>5537</v>
      </c>
      <c r="Z1680" s="3" t="s">
        <v>31</v>
      </c>
      <c r="AA1680" s="4">
        <v>0</v>
      </c>
      <c r="AB1680" s="4">
        <v>0</v>
      </c>
      <c r="AC1680" s="4">
        <v>0</v>
      </c>
      <c r="AD1680" s="4">
        <v>0</v>
      </c>
    </row>
    <row r="1681" spans="25:30" x14ac:dyDescent="0.25">
      <c r="Y1681" s="2" t="s">
        <v>5538</v>
      </c>
      <c r="Z1681" s="3" t="s">
        <v>53</v>
      </c>
      <c r="AA1681" s="4">
        <v>91.84</v>
      </c>
      <c r="AB1681" s="4">
        <v>111.05</v>
      </c>
      <c r="AC1681" s="4">
        <v>130.84368000000001</v>
      </c>
      <c r="AD1681" s="4">
        <v>136.58490531061753</v>
      </c>
    </row>
    <row r="1682" spans="25:30" x14ac:dyDescent="0.25">
      <c r="Y1682" s="2" t="s">
        <v>5539</v>
      </c>
      <c r="Z1682" s="3" t="s">
        <v>61</v>
      </c>
      <c r="AA1682" s="4">
        <v>19.849999999999998</v>
      </c>
      <c r="AB1682" s="4">
        <v>39.39</v>
      </c>
      <c r="AC1682" s="4">
        <v>38.913333020000003</v>
      </c>
      <c r="AD1682" s="4">
        <v>60.922430668723145</v>
      </c>
    </row>
    <row r="1683" spans="25:30" x14ac:dyDescent="0.25">
      <c r="Y1683" s="2" t="s">
        <v>5540</v>
      </c>
      <c r="Z1683" s="3" t="s">
        <v>190</v>
      </c>
      <c r="AA1683" s="4">
        <v>285.12</v>
      </c>
      <c r="AB1683" s="4">
        <v>490.38</v>
      </c>
      <c r="AC1683" s="4">
        <v>492.0086609</v>
      </c>
      <c r="AD1683" s="4">
        <v>476.49331370702436</v>
      </c>
    </row>
    <row r="1684" spans="25:30" x14ac:dyDescent="0.25">
      <c r="Y1684" s="2" t="s">
        <v>5541</v>
      </c>
      <c r="Z1684" s="3" t="s">
        <v>468</v>
      </c>
      <c r="AA1684" s="4">
        <v>7.32</v>
      </c>
      <c r="AB1684" s="4">
        <v>13.44</v>
      </c>
      <c r="AC1684" s="4">
        <v>14.809902320000001</v>
      </c>
      <c r="AD1684" s="4">
        <v>14.398489941301177</v>
      </c>
    </row>
    <row r="1685" spans="25:30" x14ac:dyDescent="0.25">
      <c r="Y1685" s="2" t="s">
        <v>5542</v>
      </c>
      <c r="Z1685" s="3" t="s">
        <v>522</v>
      </c>
      <c r="AA1685" s="4">
        <v>2.75</v>
      </c>
      <c r="AB1685" s="4">
        <v>5.46</v>
      </c>
      <c r="AC1685" s="4">
        <v>7.4058585600000004</v>
      </c>
      <c r="AD1685" s="4">
        <v>7.0022073991194826</v>
      </c>
    </row>
    <row r="1686" spans="25:30" x14ac:dyDescent="0.25">
      <c r="Y1686" s="2" t="s">
        <v>5543</v>
      </c>
      <c r="Z1686" s="3" t="s">
        <v>558</v>
      </c>
      <c r="AA1686" s="4">
        <v>6.03</v>
      </c>
      <c r="AB1686" s="4">
        <v>12.05</v>
      </c>
      <c r="AC1686" s="4">
        <v>12.883725</v>
      </c>
      <c r="AD1686" s="4">
        <v>12.499197397773989</v>
      </c>
    </row>
    <row r="1687" spans="25:30" x14ac:dyDescent="0.25">
      <c r="Y1687" s="2" t="s">
        <v>5544</v>
      </c>
      <c r="Z1687" s="3" t="s">
        <v>137</v>
      </c>
      <c r="AA1687" s="4">
        <v>38.15</v>
      </c>
      <c r="AB1687" s="4">
        <v>70.349999999999994</v>
      </c>
      <c r="AC1687" s="4">
        <v>130.42593170000001</v>
      </c>
      <c r="AD1687" s="4">
        <v>68.009434061991897</v>
      </c>
    </row>
    <row r="1688" spans="25:30" x14ac:dyDescent="0.25">
      <c r="Y1688" s="2" t="s">
        <v>5545</v>
      </c>
      <c r="Z1688" s="3" t="s">
        <v>151</v>
      </c>
      <c r="AA1688" s="4">
        <v>2.91</v>
      </c>
      <c r="AB1688" s="4">
        <v>5.76</v>
      </c>
      <c r="AC1688" s="4">
        <v>5.2686265600000004</v>
      </c>
      <c r="AD1688" s="4">
        <v>4.9294411615086009</v>
      </c>
    </row>
    <row r="1689" spans="25:30" x14ac:dyDescent="0.25">
      <c r="Y1689" s="2" t="s">
        <v>5546</v>
      </c>
      <c r="Z1689" s="3" t="s">
        <v>4335</v>
      </c>
      <c r="AA1689" s="4">
        <v>16.27</v>
      </c>
      <c r="AB1689" s="4">
        <v>34.06</v>
      </c>
      <c r="AC1689" s="4">
        <v>34.060702499999998</v>
      </c>
      <c r="AD1689" s="4">
        <v>33.045855352616137</v>
      </c>
    </row>
    <row r="1690" spans="25:30" x14ac:dyDescent="0.25">
      <c r="Y1690" s="2" t="s">
        <v>5547</v>
      </c>
      <c r="Z1690" s="3" t="s">
        <v>5548</v>
      </c>
      <c r="AA1690" s="4">
        <v>10.81</v>
      </c>
      <c r="AB1690" s="4">
        <v>23.060000000000002</v>
      </c>
      <c r="AC1690" s="4">
        <v>21.545114310000002</v>
      </c>
      <c r="AD1690" s="4">
        <v>19.182418199457604</v>
      </c>
    </row>
    <row r="1691" spans="25:30" x14ac:dyDescent="0.25">
      <c r="Y1691" s="2" t="s">
        <v>5549</v>
      </c>
      <c r="Z1691" s="3" t="s">
        <v>5550</v>
      </c>
      <c r="AA1691" s="4">
        <v>0</v>
      </c>
      <c r="AB1691" s="4">
        <v>0</v>
      </c>
      <c r="AC1691" s="4">
        <v>0</v>
      </c>
      <c r="AD1691" s="4">
        <v>0</v>
      </c>
    </row>
    <row r="1692" spans="25:30" x14ac:dyDescent="0.25">
      <c r="Y1692" s="2" t="s">
        <v>5551</v>
      </c>
      <c r="Z1692" s="3" t="s">
        <v>239</v>
      </c>
      <c r="AA1692" s="4">
        <v>8.4600000000000009</v>
      </c>
      <c r="AB1692" s="4">
        <v>17.009999999999998</v>
      </c>
      <c r="AC1692" s="4">
        <v>16.56257978</v>
      </c>
      <c r="AD1692" s="4">
        <v>17.997461440199334</v>
      </c>
    </row>
    <row r="1693" spans="25:30" x14ac:dyDescent="0.25">
      <c r="Y1693" s="2" t="s">
        <v>5552</v>
      </c>
      <c r="Z1693" s="3" t="s">
        <v>875</v>
      </c>
      <c r="AA1693" s="4">
        <v>0</v>
      </c>
      <c r="AB1693" s="4">
        <v>0</v>
      </c>
      <c r="AC1693" s="4">
        <v>0</v>
      </c>
      <c r="AD1693" s="4">
        <v>0</v>
      </c>
    </row>
    <row r="1694" spans="25:30" x14ac:dyDescent="0.25">
      <c r="Y1694" s="2" t="s">
        <v>5553</v>
      </c>
      <c r="Z1694" s="3" t="s">
        <v>4710</v>
      </c>
      <c r="AA1694" s="4">
        <v>0.2</v>
      </c>
      <c r="AB1694" s="4">
        <v>0.39</v>
      </c>
      <c r="AC1694" s="4">
        <v>0.43378</v>
      </c>
      <c r="AD1694" s="4">
        <v>0.40696003960885857</v>
      </c>
    </row>
    <row r="1695" spans="25:30" x14ac:dyDescent="0.25">
      <c r="Y1695" s="2" t="s">
        <v>5554</v>
      </c>
      <c r="Z1695" s="3" t="s">
        <v>5555</v>
      </c>
      <c r="AA1695" s="4">
        <v>2.16</v>
      </c>
      <c r="AB1695" s="4">
        <v>4.47</v>
      </c>
      <c r="AC1695" s="4">
        <v>4.4262695399999998</v>
      </c>
      <c r="AD1695" s="4">
        <v>4.1468521089127668</v>
      </c>
    </row>
    <row r="1696" spans="25:30" x14ac:dyDescent="0.25">
      <c r="Y1696" s="2" t="s">
        <v>5556</v>
      </c>
      <c r="Z1696" s="3" t="s">
        <v>151</v>
      </c>
      <c r="AA1696" s="4">
        <v>3.86</v>
      </c>
      <c r="AB1696" s="4">
        <v>7.54</v>
      </c>
      <c r="AC1696" s="4">
        <v>7.9193731200000004</v>
      </c>
      <c r="AD1696" s="4">
        <v>11.073521979241525</v>
      </c>
    </row>
    <row r="1697" spans="25:30" x14ac:dyDescent="0.25">
      <c r="Y1697" s="2" t="s">
        <v>5557</v>
      </c>
      <c r="Z1697" s="3" t="s">
        <v>4462</v>
      </c>
      <c r="AA1697" s="4">
        <v>0.01</v>
      </c>
      <c r="AB1697" s="4">
        <v>0.02</v>
      </c>
      <c r="AC1697" s="4">
        <v>3.7872000000000003E-2</v>
      </c>
      <c r="AD1697" s="4">
        <v>3.5519920187322467E-2</v>
      </c>
    </row>
    <row r="1698" spans="25:30" x14ac:dyDescent="0.25">
      <c r="Y1698" s="2" t="s">
        <v>5558</v>
      </c>
      <c r="Z1698" s="3" t="s">
        <v>237</v>
      </c>
      <c r="AA1698" s="4">
        <v>109.35</v>
      </c>
      <c r="AB1698" s="4">
        <v>226.5</v>
      </c>
      <c r="AC1698" s="4">
        <v>237.26580200000001</v>
      </c>
      <c r="AD1698" s="4">
        <v>224.59140318256965</v>
      </c>
    </row>
    <row r="1699" spans="25:30" x14ac:dyDescent="0.25">
      <c r="Y1699" s="2" t="s">
        <v>5559</v>
      </c>
      <c r="Z1699" s="3" t="s">
        <v>1474</v>
      </c>
      <c r="AA1699" s="4">
        <v>7.78</v>
      </c>
      <c r="AB1699" s="4">
        <v>14.18</v>
      </c>
      <c r="AC1699" s="4">
        <v>13.60761424</v>
      </c>
      <c r="AD1699" s="4">
        <v>12.890390548210181</v>
      </c>
    </row>
    <row r="1700" spans="25:30" x14ac:dyDescent="0.25">
      <c r="Y1700" s="2" t="s">
        <v>5560</v>
      </c>
      <c r="Z1700" s="3" t="s">
        <v>177</v>
      </c>
      <c r="AA1700" s="4">
        <v>29.310000000000002</v>
      </c>
      <c r="AB1700" s="4">
        <v>56.95</v>
      </c>
      <c r="AC1700" s="4">
        <v>47.631811499999998</v>
      </c>
      <c r="AD1700" s="4">
        <v>55.306233446690314</v>
      </c>
    </row>
    <row r="1701" spans="25:30" x14ac:dyDescent="0.25">
      <c r="Y1701" s="2" t="s">
        <v>5561</v>
      </c>
      <c r="Z1701" s="3" t="s">
        <v>2338</v>
      </c>
      <c r="AA1701" s="4">
        <v>14.78</v>
      </c>
      <c r="AB1701" s="4">
        <v>28.45</v>
      </c>
      <c r="AC1701" s="4">
        <v>28.180375080000001</v>
      </c>
      <c r="AD1701" s="4">
        <v>31.167349941899907</v>
      </c>
    </row>
    <row r="1702" spans="25:30" x14ac:dyDescent="0.25">
      <c r="Y1702" s="2" t="s">
        <v>5562</v>
      </c>
      <c r="Z1702" s="3" t="s">
        <v>190</v>
      </c>
      <c r="AA1702" s="4">
        <v>84.22</v>
      </c>
      <c r="AB1702" s="4">
        <v>170.59</v>
      </c>
      <c r="AC1702" s="4">
        <v>177.0049041</v>
      </c>
      <c r="AD1702" s="4">
        <v>185.09373659044397</v>
      </c>
    </row>
    <row r="1703" spans="25:30" x14ac:dyDescent="0.25">
      <c r="Y1703" s="2" t="s">
        <v>5563</v>
      </c>
      <c r="Z1703" s="3" t="s">
        <v>2307</v>
      </c>
      <c r="AA1703" s="4">
        <v>0</v>
      </c>
      <c r="AB1703" s="4">
        <v>0</v>
      </c>
      <c r="AC1703" s="4">
        <v>0</v>
      </c>
      <c r="AD1703" s="4">
        <v>0</v>
      </c>
    </row>
    <row r="1704" spans="25:30" x14ac:dyDescent="0.25">
      <c r="Y1704" s="2" t="s">
        <v>5564</v>
      </c>
      <c r="Z1704" s="3" t="s">
        <v>5565</v>
      </c>
      <c r="AA1704" s="4">
        <v>18.13</v>
      </c>
      <c r="AB1704" s="4">
        <v>34.200000000000003</v>
      </c>
      <c r="AC1704" s="4">
        <v>27.580601099999999</v>
      </c>
      <c r="AD1704" s="4">
        <v>27.168401721644148</v>
      </c>
    </row>
    <row r="1705" spans="25:30" x14ac:dyDescent="0.25">
      <c r="Y1705" s="2" t="s">
        <v>5566</v>
      </c>
      <c r="Z1705" s="3" t="s">
        <v>5567</v>
      </c>
      <c r="AA1705" s="4">
        <v>48.9</v>
      </c>
      <c r="AB1705" s="4">
        <v>99.66</v>
      </c>
      <c r="AC1705" s="4">
        <v>95.943111239999993</v>
      </c>
      <c r="AD1705" s="4">
        <v>96.573356393134816</v>
      </c>
    </row>
    <row r="1706" spans="25:30" x14ac:dyDescent="0.25">
      <c r="Y1706" s="2" t="s">
        <v>5568</v>
      </c>
      <c r="Z1706" s="3" t="s">
        <v>5569</v>
      </c>
      <c r="AA1706" s="4">
        <v>184</v>
      </c>
      <c r="AB1706" s="4">
        <v>339.11999999999995</v>
      </c>
      <c r="AC1706" s="4">
        <v>322.58509074</v>
      </c>
      <c r="AD1706" s="4">
        <v>306.05175436687347</v>
      </c>
    </row>
    <row r="1707" spans="25:30" x14ac:dyDescent="0.25">
      <c r="Y1707" s="2" t="s">
        <v>5570</v>
      </c>
      <c r="Z1707" s="3" t="s">
        <v>1506</v>
      </c>
      <c r="AA1707" s="4">
        <v>13.84</v>
      </c>
      <c r="AB1707" s="4">
        <v>26.87</v>
      </c>
      <c r="AC1707" s="4">
        <v>26.372655900000002</v>
      </c>
      <c r="AD1707" s="4">
        <v>32.367817298355469</v>
      </c>
    </row>
    <row r="1708" spans="25:30" x14ac:dyDescent="0.25">
      <c r="Y1708" s="2" t="s">
        <v>5571</v>
      </c>
      <c r="Z1708" s="3" t="s">
        <v>2043</v>
      </c>
      <c r="AA1708" s="4">
        <v>735.6</v>
      </c>
      <c r="AB1708" s="4">
        <v>1492.71</v>
      </c>
      <c r="AC1708" s="4">
        <v>1478.178897</v>
      </c>
      <c r="AD1708" s="4">
        <v>1470.1321216494684</v>
      </c>
    </row>
    <row r="1709" spans="25:30" x14ac:dyDescent="0.25">
      <c r="Y1709" s="2" t="s">
        <v>5572</v>
      </c>
      <c r="Z1709" s="3" t="s">
        <v>5573</v>
      </c>
      <c r="AA1709" s="4">
        <v>4.2</v>
      </c>
      <c r="AB1709" s="4">
        <v>7.56</v>
      </c>
      <c r="AC1709" s="4">
        <v>5.5080508300000002</v>
      </c>
      <c r="AD1709" s="4">
        <v>6.7426957493876234</v>
      </c>
    </row>
    <row r="1710" spans="25:30" x14ac:dyDescent="0.25">
      <c r="Y1710" s="2" t="s">
        <v>5574</v>
      </c>
      <c r="Z1710" s="3" t="s">
        <v>1607</v>
      </c>
      <c r="AA1710" s="4">
        <v>10.88</v>
      </c>
      <c r="AB1710" s="4">
        <v>51.9</v>
      </c>
      <c r="AC1710" s="4">
        <v>86.807262300000005</v>
      </c>
      <c r="AD1710" s="4">
        <v>68.136724503243371</v>
      </c>
    </row>
    <row r="1711" spans="25:30" x14ac:dyDescent="0.25">
      <c r="Y1711" s="2" t="s">
        <v>5575</v>
      </c>
      <c r="Z1711" s="3" t="s">
        <v>566</v>
      </c>
      <c r="AA1711" s="4">
        <v>0.2</v>
      </c>
      <c r="AB1711" s="4">
        <v>0.39</v>
      </c>
      <c r="AC1711" s="4">
        <v>0.49643831999999999</v>
      </c>
      <c r="AD1711" s="4">
        <v>0.44920024971069022</v>
      </c>
    </row>
    <row r="1712" spans="25:30" x14ac:dyDescent="0.25">
      <c r="Y1712" s="2" t="s">
        <v>5576</v>
      </c>
      <c r="Z1712" s="3" t="s">
        <v>1511</v>
      </c>
      <c r="AA1712" s="4">
        <v>0</v>
      </c>
      <c r="AB1712" s="4">
        <v>0</v>
      </c>
      <c r="AC1712" s="4">
        <v>0</v>
      </c>
      <c r="AD1712" s="4">
        <v>0</v>
      </c>
    </row>
    <row r="1713" spans="25:30" x14ac:dyDescent="0.25">
      <c r="Y1713" s="2" t="s">
        <v>5577</v>
      </c>
      <c r="Z1713" s="3" t="s">
        <v>5578</v>
      </c>
      <c r="AA1713" s="4">
        <v>6.86</v>
      </c>
      <c r="AB1713" s="4">
        <v>14.43</v>
      </c>
      <c r="AC1713" s="4">
        <v>14.695616879999999</v>
      </c>
      <c r="AD1713" s="4">
        <v>20.615528005686279</v>
      </c>
    </row>
    <row r="1714" spans="25:30" x14ac:dyDescent="0.25">
      <c r="Y1714" s="2" t="s">
        <v>5579</v>
      </c>
      <c r="Z1714" s="3" t="s">
        <v>2078</v>
      </c>
      <c r="AA1714" s="4">
        <v>88.02</v>
      </c>
      <c r="AB1714" s="4">
        <v>181.82</v>
      </c>
      <c r="AC1714" s="4">
        <v>142.86242644999999</v>
      </c>
      <c r="AD1714" s="4">
        <v>146.10477804011711</v>
      </c>
    </row>
    <row r="1715" spans="25:30" x14ac:dyDescent="0.25">
      <c r="Y1715" s="2" t="s">
        <v>5580</v>
      </c>
      <c r="Z1715" s="3" t="s">
        <v>1090</v>
      </c>
      <c r="AA1715" s="4">
        <v>45.61</v>
      </c>
      <c r="AB1715" s="4">
        <v>91.77</v>
      </c>
      <c r="AC1715" s="4">
        <v>94.678772800000004</v>
      </c>
      <c r="AD1715" s="4">
        <v>77.665328549873308</v>
      </c>
    </row>
    <row r="1716" spans="25:30" x14ac:dyDescent="0.25">
      <c r="Y1716" s="2" t="s">
        <v>5581</v>
      </c>
      <c r="Z1716" s="3" t="s">
        <v>244</v>
      </c>
      <c r="AA1716" s="4">
        <v>265.27</v>
      </c>
      <c r="AB1716" s="4">
        <v>561.74</v>
      </c>
      <c r="AC1716" s="4">
        <v>695.23634879999997</v>
      </c>
      <c r="AD1716" s="4">
        <v>671.34380006271181</v>
      </c>
    </row>
    <row r="1717" spans="25:30" x14ac:dyDescent="0.25">
      <c r="Y1717" s="2" t="s">
        <v>5582</v>
      </c>
      <c r="Z1717" s="3" t="s">
        <v>177</v>
      </c>
      <c r="AA1717" s="4">
        <v>470.22999999999996</v>
      </c>
      <c r="AB1717" s="4">
        <v>1031.22</v>
      </c>
      <c r="AC1717" s="4">
        <v>1277.9910490000002</v>
      </c>
      <c r="AD1717" s="4">
        <v>1272.6328203194137</v>
      </c>
    </row>
    <row r="1718" spans="25:30" x14ac:dyDescent="0.25">
      <c r="Y1718" s="2" t="s">
        <v>5583</v>
      </c>
      <c r="Z1718" s="3" t="s">
        <v>314</v>
      </c>
      <c r="AA1718" s="4">
        <v>91.94</v>
      </c>
      <c r="AB1718" s="4">
        <v>184.87</v>
      </c>
      <c r="AC1718" s="4">
        <v>185.47382400000001</v>
      </c>
      <c r="AD1718" s="4">
        <v>179.84184997413016</v>
      </c>
    </row>
    <row r="1719" spans="25:30" x14ac:dyDescent="0.25">
      <c r="Y1719" s="2" t="s">
        <v>5584</v>
      </c>
      <c r="Z1719" s="3" t="s">
        <v>5026</v>
      </c>
      <c r="AA1719" s="4">
        <v>31.44</v>
      </c>
      <c r="AB1719" s="4">
        <v>54.989999999999995</v>
      </c>
      <c r="AC1719" s="4">
        <v>33.328242199999998</v>
      </c>
      <c r="AD1719" s="4">
        <v>40.765673697994629</v>
      </c>
    </row>
    <row r="1720" spans="25:30" x14ac:dyDescent="0.25">
      <c r="Y1720" s="2" t="s">
        <v>5585</v>
      </c>
      <c r="Z1720" s="3" t="s">
        <v>317</v>
      </c>
      <c r="AA1720" s="4">
        <v>100.81</v>
      </c>
      <c r="AB1720" s="4">
        <v>220.76000000000002</v>
      </c>
      <c r="AC1720" s="4">
        <v>319.68950670000004</v>
      </c>
      <c r="AD1720" s="4">
        <v>300.60567429610381</v>
      </c>
    </row>
    <row r="1721" spans="25:30" x14ac:dyDescent="0.25">
      <c r="Y1721" s="2" t="s">
        <v>5586</v>
      </c>
      <c r="Z1721" s="3" t="s">
        <v>190</v>
      </c>
      <c r="AA1721" s="4">
        <v>1987.51</v>
      </c>
      <c r="AB1721" s="4">
        <v>5035.6900000000005</v>
      </c>
      <c r="AC1721" s="4">
        <v>6083.2809957999998</v>
      </c>
      <c r="AD1721" s="4">
        <v>6218.1868507473127</v>
      </c>
    </row>
    <row r="1722" spans="25:30" x14ac:dyDescent="0.25">
      <c r="Y1722" s="2" t="s">
        <v>5587</v>
      </c>
      <c r="Z1722" s="3" t="s">
        <v>2617</v>
      </c>
      <c r="AA1722" s="4">
        <v>145.56</v>
      </c>
      <c r="AB1722" s="4">
        <v>301.23</v>
      </c>
      <c r="AC1722" s="4">
        <v>292.45361580000002</v>
      </c>
      <c r="AD1722" s="4">
        <v>342.88947769958537</v>
      </c>
    </row>
    <row r="1723" spans="25:30" x14ac:dyDescent="0.25">
      <c r="Y1723" s="2" t="s">
        <v>5588</v>
      </c>
      <c r="Z1723" s="3" t="s">
        <v>1394</v>
      </c>
      <c r="AA1723" s="4">
        <v>48.269999999999996</v>
      </c>
      <c r="AB1723" s="4">
        <v>59.33</v>
      </c>
      <c r="AC1723" s="4">
        <v>63.988050000000001</v>
      </c>
      <c r="AD1723" s="4">
        <v>62.46458443761896</v>
      </c>
    </row>
    <row r="1724" spans="25:30" x14ac:dyDescent="0.25">
      <c r="Y1724" s="2" t="s">
        <v>5589</v>
      </c>
      <c r="Z1724" s="3" t="s">
        <v>5590</v>
      </c>
      <c r="AA1724" s="4">
        <v>68.25</v>
      </c>
      <c r="AB1724" s="4">
        <v>137.99</v>
      </c>
      <c r="AC1724" s="4">
        <v>137.950075</v>
      </c>
      <c r="AD1724" s="4">
        <v>133.83890833309641</v>
      </c>
    </row>
    <row r="1725" spans="25:30" x14ac:dyDescent="0.25">
      <c r="Y1725" s="2" t="s">
        <v>5591</v>
      </c>
      <c r="Z1725" s="3" t="s">
        <v>5592</v>
      </c>
      <c r="AA1725" s="4">
        <v>51.41</v>
      </c>
      <c r="AB1725" s="4">
        <v>103.46</v>
      </c>
      <c r="AC1725" s="4">
        <v>105.704027</v>
      </c>
      <c r="AD1725" s="4">
        <v>102.5540777224497</v>
      </c>
    </row>
    <row r="1726" spans="25:30" x14ac:dyDescent="0.25">
      <c r="Y1726" s="2" t="s">
        <v>5593</v>
      </c>
      <c r="Z1726" s="3" t="s">
        <v>1594</v>
      </c>
      <c r="AA1726" s="4">
        <v>12.36</v>
      </c>
      <c r="AB1726" s="4">
        <v>24.74</v>
      </c>
      <c r="AC1726" s="4">
        <v>24.721114499999999</v>
      </c>
      <c r="AD1726" s="4">
        <v>22.878333030410566</v>
      </c>
    </row>
    <row r="1727" spans="25:30" x14ac:dyDescent="0.25">
      <c r="Y1727" s="2" t="s">
        <v>5594</v>
      </c>
      <c r="Z1727" s="3" t="s">
        <v>1511</v>
      </c>
      <c r="AA1727" s="4">
        <v>1134.04</v>
      </c>
      <c r="AB1727" s="4">
        <v>2826.2799999999997</v>
      </c>
      <c r="AC1727" s="4">
        <v>3390.2403021999999</v>
      </c>
      <c r="AD1727" s="4">
        <v>3349.2492839201518</v>
      </c>
    </row>
    <row r="1728" spans="25:30" x14ac:dyDescent="0.25">
      <c r="Y1728" s="2" t="s">
        <v>5595</v>
      </c>
      <c r="Z1728" s="3" t="s">
        <v>137</v>
      </c>
      <c r="AA1728" s="4">
        <v>63.18</v>
      </c>
      <c r="AB1728" s="4">
        <v>126.02</v>
      </c>
      <c r="AC1728" s="4">
        <v>116.2988896</v>
      </c>
      <c r="AD1728" s="4">
        <v>113.79479435459407</v>
      </c>
    </row>
    <row r="1729" spans="25:30" x14ac:dyDescent="0.25">
      <c r="Y1729" s="2" t="s">
        <v>5596</v>
      </c>
      <c r="Z1729" s="3" t="s">
        <v>614</v>
      </c>
      <c r="AA1729" s="4">
        <v>157.41</v>
      </c>
      <c r="AB1729" s="4">
        <v>426.20000000000005</v>
      </c>
      <c r="AC1729" s="4">
        <v>537.58911360000002</v>
      </c>
      <c r="AD1729" s="4">
        <v>589.66625807926857</v>
      </c>
    </row>
    <row r="1730" spans="25:30" x14ac:dyDescent="0.25">
      <c r="Y1730" s="2" t="s">
        <v>5597</v>
      </c>
      <c r="Z1730" s="3" t="s">
        <v>151</v>
      </c>
      <c r="AA1730" s="4">
        <v>265.24</v>
      </c>
      <c r="AB1730" s="4">
        <v>531.01</v>
      </c>
      <c r="AC1730" s="4">
        <v>446.73998600000004</v>
      </c>
      <c r="AD1730" s="4">
        <v>477.2154033450127</v>
      </c>
    </row>
    <row r="1731" spans="25:30" x14ac:dyDescent="0.25">
      <c r="Y1731" s="2" t="s">
        <v>5598</v>
      </c>
      <c r="Z1731" s="3" t="s">
        <v>5599</v>
      </c>
      <c r="AA1731" s="4">
        <v>52.85</v>
      </c>
      <c r="AB1731" s="4">
        <v>105.06</v>
      </c>
      <c r="AC1731" s="4">
        <v>101.92269279999999</v>
      </c>
      <c r="AD1731" s="4">
        <v>96.591856624172507</v>
      </c>
    </row>
    <row r="1732" spans="25:30" x14ac:dyDescent="0.25">
      <c r="Y1732" s="2" t="s">
        <v>5600</v>
      </c>
      <c r="Z1732" s="3" t="s">
        <v>5601</v>
      </c>
      <c r="AA1732" s="4">
        <v>5.76</v>
      </c>
      <c r="AB1732" s="4">
        <v>47.29</v>
      </c>
      <c r="AC1732" s="4">
        <v>40.591649240000002</v>
      </c>
      <c r="AD1732" s="4">
        <v>32.481230659420369</v>
      </c>
    </row>
    <row r="1733" spans="25:30" x14ac:dyDescent="0.25">
      <c r="Y1733" s="2" t="s">
        <v>5602</v>
      </c>
      <c r="Z1733" s="3" t="s">
        <v>98</v>
      </c>
      <c r="AA1733" s="4">
        <v>0</v>
      </c>
      <c r="AB1733" s="4">
        <v>0</v>
      </c>
      <c r="AC1733" s="4">
        <v>0</v>
      </c>
      <c r="AD1733" s="4">
        <v>0</v>
      </c>
    </row>
    <row r="1734" spans="25:30" x14ac:dyDescent="0.25">
      <c r="Y1734" s="2" t="s">
        <v>5603</v>
      </c>
      <c r="Z1734" s="3" t="s">
        <v>5604</v>
      </c>
      <c r="AA1734" s="4">
        <v>109.96</v>
      </c>
      <c r="AB1734" s="4">
        <v>260.52</v>
      </c>
      <c r="AC1734" s="4">
        <v>250.90659389999999</v>
      </c>
      <c r="AD1734" s="4">
        <v>192.77166412261656</v>
      </c>
    </row>
    <row r="1735" spans="25:30" x14ac:dyDescent="0.25">
      <c r="Y1735" s="2" t="s">
        <v>5605</v>
      </c>
      <c r="Z1735" s="3" t="s">
        <v>5606</v>
      </c>
      <c r="AA1735" s="4">
        <v>13.41</v>
      </c>
      <c r="AB1735" s="4">
        <v>26.83</v>
      </c>
      <c r="AC1735" s="4">
        <v>30.177411070000002</v>
      </c>
      <c r="AD1735" s="4">
        <v>26.714495797620035</v>
      </c>
    </row>
    <row r="1736" spans="25:30" x14ac:dyDescent="0.25">
      <c r="Y1736" s="2" t="s">
        <v>5607</v>
      </c>
      <c r="Z1736" s="3" t="s">
        <v>4026</v>
      </c>
      <c r="AA1736" s="4">
        <v>7.94</v>
      </c>
      <c r="AB1736" s="4">
        <v>15.89</v>
      </c>
      <c r="AC1736" s="4">
        <v>16.031752099999999</v>
      </c>
      <c r="AD1736" s="4">
        <v>15.096907853965542</v>
      </c>
    </row>
    <row r="1737" spans="25:30" x14ac:dyDescent="0.25">
      <c r="Y1737" s="2" t="s">
        <v>5608</v>
      </c>
      <c r="Z1737" s="3" t="s">
        <v>1882</v>
      </c>
      <c r="AA1737" s="4">
        <v>0</v>
      </c>
      <c r="AB1737" s="4">
        <v>0</v>
      </c>
      <c r="AC1737" s="4">
        <v>0</v>
      </c>
      <c r="AD1737" s="4">
        <v>0</v>
      </c>
    </row>
    <row r="1738" spans="25:30" x14ac:dyDescent="0.25">
      <c r="Y1738" s="2" t="s">
        <v>5609</v>
      </c>
      <c r="Z1738" s="3" t="s">
        <v>177</v>
      </c>
      <c r="AA1738" s="4">
        <v>25.96</v>
      </c>
      <c r="AB1738" s="4">
        <v>45.47</v>
      </c>
      <c r="AC1738" s="4">
        <v>43.171389310000002</v>
      </c>
      <c r="AD1738" s="4">
        <v>49.916695304817665</v>
      </c>
    </row>
    <row r="1739" spans="25:30" x14ac:dyDescent="0.25">
      <c r="Y1739" s="2" t="s">
        <v>5610</v>
      </c>
      <c r="Z1739" s="3" t="s">
        <v>993</v>
      </c>
      <c r="AA1739" s="4">
        <v>0</v>
      </c>
      <c r="AB1739" s="4">
        <v>0</v>
      </c>
      <c r="AC1739" s="4">
        <v>0</v>
      </c>
      <c r="AD1739" s="4">
        <v>0</v>
      </c>
    </row>
    <row r="1740" spans="25:30" x14ac:dyDescent="0.25">
      <c r="Y1740" s="2" t="s">
        <v>5611</v>
      </c>
      <c r="Z1740" s="3" t="s">
        <v>314</v>
      </c>
      <c r="AA1740" s="4">
        <v>111.34</v>
      </c>
      <c r="AB1740" s="4">
        <v>18.309999999999999</v>
      </c>
      <c r="AC1740" s="4">
        <v>58.78744365</v>
      </c>
      <c r="AD1740" s="4">
        <v>146.56705068558247</v>
      </c>
    </row>
    <row r="1741" spans="25:30" x14ac:dyDescent="0.25">
      <c r="Y1741" s="2" t="s">
        <v>5612</v>
      </c>
      <c r="Z1741" s="3" t="s">
        <v>5613</v>
      </c>
      <c r="AA1741" s="4">
        <v>91.95</v>
      </c>
      <c r="AB1741" s="4">
        <v>213.04</v>
      </c>
      <c r="AC1741" s="4">
        <v>206.49415099999999</v>
      </c>
      <c r="AD1741" s="4">
        <v>229.24076655140112</v>
      </c>
    </row>
    <row r="1742" spans="25:30" x14ac:dyDescent="0.25">
      <c r="Y1742" s="2" t="s">
        <v>5614</v>
      </c>
      <c r="Z1742" s="3" t="s">
        <v>190</v>
      </c>
      <c r="AA1742" s="4">
        <v>0</v>
      </c>
      <c r="AB1742" s="4">
        <v>0</v>
      </c>
      <c r="AC1742" s="4">
        <v>0</v>
      </c>
      <c r="AD1742" s="4">
        <v>0</v>
      </c>
    </row>
    <row r="1743" spans="25:30" x14ac:dyDescent="0.25">
      <c r="Y1743" s="2" t="s">
        <v>5615</v>
      </c>
      <c r="Z1743" s="3" t="s">
        <v>5616</v>
      </c>
      <c r="AA1743" s="4">
        <v>3.16</v>
      </c>
      <c r="AB1743" s="4">
        <v>6.28</v>
      </c>
      <c r="AC1743" s="4">
        <v>5.7232979999999998</v>
      </c>
      <c r="AD1743" s="4">
        <v>4.7779386037299876</v>
      </c>
    </row>
    <row r="1744" spans="25:30" x14ac:dyDescent="0.25">
      <c r="Y1744" s="2" t="s">
        <v>5617</v>
      </c>
      <c r="Z1744" s="3" t="s">
        <v>5618</v>
      </c>
      <c r="AA1744" s="4">
        <v>0</v>
      </c>
      <c r="AB1744" s="4">
        <v>0</v>
      </c>
      <c r="AC1744" s="4">
        <v>0</v>
      </c>
      <c r="AD1744" s="4">
        <v>0</v>
      </c>
    </row>
    <row r="1745" spans="25:30" x14ac:dyDescent="0.25">
      <c r="Y1745" s="2" t="s">
        <v>5619</v>
      </c>
      <c r="Z1745" s="3" t="s">
        <v>2635</v>
      </c>
      <c r="AA1745" s="4">
        <v>7.42</v>
      </c>
      <c r="AB1745" s="4">
        <v>15.84</v>
      </c>
      <c r="AC1745" s="4">
        <v>17.84907025</v>
      </c>
      <c r="AD1745" s="4">
        <v>17.623085590467348</v>
      </c>
    </row>
    <row r="1746" spans="25:30" x14ac:dyDescent="0.25">
      <c r="Y1746" s="2" t="s">
        <v>5620</v>
      </c>
      <c r="Z1746" s="3" t="s">
        <v>1219</v>
      </c>
      <c r="AA1746" s="4">
        <v>39.590000000000003</v>
      </c>
      <c r="AB1746" s="4">
        <v>71.680000000000007</v>
      </c>
      <c r="AC1746" s="4">
        <v>92.998317</v>
      </c>
      <c r="AD1746" s="4">
        <v>93.366204199631028</v>
      </c>
    </row>
    <row r="1747" spans="25:30" x14ac:dyDescent="0.25">
      <c r="Y1747" s="2" t="s">
        <v>5621</v>
      </c>
      <c r="Z1747" s="3" t="s">
        <v>1594</v>
      </c>
      <c r="AA1747" s="4">
        <v>2.4300000000000002</v>
      </c>
      <c r="AB1747" s="4">
        <v>4.59</v>
      </c>
      <c r="AC1747" s="4">
        <v>4.4917563600000001</v>
      </c>
      <c r="AD1747" s="4">
        <v>4.3167394051960093</v>
      </c>
    </row>
    <row r="1748" spans="25:30" x14ac:dyDescent="0.25">
      <c r="Y1748" s="2" t="s">
        <v>5622</v>
      </c>
      <c r="Z1748" s="3" t="s">
        <v>2912</v>
      </c>
      <c r="AA1748" s="4">
        <v>4.51</v>
      </c>
      <c r="AB1748" s="4">
        <v>8.64</v>
      </c>
      <c r="AC1748" s="4">
        <v>7.2556799999999999</v>
      </c>
      <c r="AD1748" s="4">
        <v>5.653545976985904</v>
      </c>
    </row>
    <row r="1749" spans="25:30" x14ac:dyDescent="0.25">
      <c r="Y1749" s="2" t="s">
        <v>5623</v>
      </c>
      <c r="Z1749" s="3" t="s">
        <v>5624</v>
      </c>
      <c r="AA1749" s="4">
        <v>0</v>
      </c>
      <c r="AB1749" s="4">
        <v>0</v>
      </c>
      <c r="AC1749" s="4">
        <v>0</v>
      </c>
      <c r="AD1749" s="4">
        <v>0</v>
      </c>
    </row>
    <row r="1750" spans="25:30" x14ac:dyDescent="0.25">
      <c r="Y1750" s="2" t="s">
        <v>5625</v>
      </c>
      <c r="Z1750" s="3" t="s">
        <v>5626</v>
      </c>
      <c r="AA1750" s="4">
        <v>4.05</v>
      </c>
      <c r="AB1750" s="4">
        <v>7.62</v>
      </c>
      <c r="AC1750" s="4">
        <v>6.4204800000000004</v>
      </c>
      <c r="AD1750" s="4">
        <v>5.0027873402109009</v>
      </c>
    </row>
    <row r="1751" spans="25:30" x14ac:dyDescent="0.25">
      <c r="Y1751" s="2" t="s">
        <v>5627</v>
      </c>
      <c r="Z1751" s="3" t="s">
        <v>920</v>
      </c>
      <c r="AA1751" s="4">
        <v>28.92</v>
      </c>
      <c r="AB1751" s="4">
        <v>53.06</v>
      </c>
      <c r="AC1751" s="4">
        <v>47.860174139999998</v>
      </c>
      <c r="AD1751" s="4">
        <v>52.610355627238697</v>
      </c>
    </row>
    <row r="1752" spans="25:30" x14ac:dyDescent="0.25">
      <c r="Y1752" s="2" t="s">
        <v>5628</v>
      </c>
      <c r="Z1752" s="3" t="s">
        <v>580</v>
      </c>
      <c r="AA1752" s="4">
        <v>110.56</v>
      </c>
      <c r="AB1752" s="4">
        <v>215.52</v>
      </c>
      <c r="AC1752" s="4">
        <v>523.62607990000004</v>
      </c>
      <c r="AD1752" s="4">
        <v>283.60369030957708</v>
      </c>
    </row>
    <row r="1753" spans="25:30" x14ac:dyDescent="0.25">
      <c r="Y1753" s="2" t="s">
        <v>5629</v>
      </c>
      <c r="Z1753" s="3" t="s">
        <v>4128</v>
      </c>
      <c r="AA1753" s="4">
        <v>6.97</v>
      </c>
      <c r="AB1753" s="4">
        <v>15.72</v>
      </c>
      <c r="AC1753" s="4">
        <v>10.68100005</v>
      </c>
      <c r="AD1753" s="4">
        <v>9.9227249243667881</v>
      </c>
    </row>
    <row r="1754" spans="25:30" x14ac:dyDescent="0.25">
      <c r="Y1754" s="2" t="s">
        <v>5630</v>
      </c>
      <c r="Z1754" s="3" t="s">
        <v>4464</v>
      </c>
      <c r="AA1754" s="4">
        <v>8.5500000000000007</v>
      </c>
      <c r="AB1754" s="4">
        <v>18.43</v>
      </c>
      <c r="AC1754" s="4">
        <v>23.711194649999999</v>
      </c>
      <c r="AD1754" s="4">
        <v>23.197861020881906</v>
      </c>
    </row>
    <row r="1755" spans="25:30" x14ac:dyDescent="0.25">
      <c r="Y1755" s="2" t="s">
        <v>5631</v>
      </c>
      <c r="Z1755" s="3" t="s">
        <v>5632</v>
      </c>
      <c r="AA1755" s="4">
        <v>1.74</v>
      </c>
      <c r="AB1755" s="4">
        <v>3.5</v>
      </c>
      <c r="AC1755" s="4">
        <v>4.5853352000000003</v>
      </c>
      <c r="AD1755" s="4">
        <v>4.6308211709995657</v>
      </c>
    </row>
    <row r="1756" spans="25:30" x14ac:dyDescent="0.25">
      <c r="Y1756" s="2" t="s">
        <v>5633</v>
      </c>
      <c r="Z1756" s="3" t="s">
        <v>196</v>
      </c>
      <c r="AA1756" s="4">
        <v>39.6</v>
      </c>
      <c r="AB1756" s="4">
        <v>76.34</v>
      </c>
      <c r="AC1756" s="4">
        <v>82.614067759999998</v>
      </c>
      <c r="AD1756" s="4">
        <v>90.98303643291429</v>
      </c>
    </row>
    <row r="1757" spans="25:30" x14ac:dyDescent="0.25">
      <c r="Y1757" s="2" t="s">
        <v>5634</v>
      </c>
      <c r="Z1757" s="3" t="s">
        <v>43</v>
      </c>
      <c r="AA1757" s="4">
        <v>0</v>
      </c>
      <c r="AB1757" s="4">
        <v>0</v>
      </c>
      <c r="AC1757" s="4">
        <v>0</v>
      </c>
      <c r="AD1757" s="4">
        <v>0</v>
      </c>
    </row>
    <row r="1758" spans="25:30" x14ac:dyDescent="0.25">
      <c r="Y1758" s="2" t="s">
        <v>5635</v>
      </c>
      <c r="Z1758" s="3" t="s">
        <v>156</v>
      </c>
      <c r="AA1758" s="4">
        <v>10.92</v>
      </c>
      <c r="AB1758" s="4">
        <v>21.27</v>
      </c>
      <c r="AC1758" s="4">
        <v>20.95574598</v>
      </c>
      <c r="AD1758" s="4">
        <v>20.938322887491676</v>
      </c>
    </row>
    <row r="1759" spans="25:30" x14ac:dyDescent="0.25">
      <c r="Y1759" s="2" t="s">
        <v>5636</v>
      </c>
      <c r="Z1759" s="3" t="s">
        <v>175</v>
      </c>
      <c r="AA1759" s="4">
        <v>14.66</v>
      </c>
      <c r="AB1759" s="4">
        <v>30.36</v>
      </c>
      <c r="AC1759" s="4">
        <v>39.157301650000001</v>
      </c>
      <c r="AD1759" s="4">
        <v>42.778082981127199</v>
      </c>
    </row>
    <row r="1760" spans="25:30" x14ac:dyDescent="0.25">
      <c r="Y1760" s="2" t="s">
        <v>5637</v>
      </c>
      <c r="Z1760" s="3" t="s">
        <v>5638</v>
      </c>
      <c r="AA1760" s="4">
        <v>0</v>
      </c>
      <c r="AB1760" s="4">
        <v>0</v>
      </c>
      <c r="AC1760" s="4">
        <v>0</v>
      </c>
      <c r="AD1760" s="4">
        <v>0</v>
      </c>
    </row>
    <row r="1761" spans="25:30" x14ac:dyDescent="0.25">
      <c r="Y1761" s="2" t="s">
        <v>5639</v>
      </c>
      <c r="Z1761" s="3" t="s">
        <v>177</v>
      </c>
      <c r="AA1761" s="4">
        <v>2.17</v>
      </c>
      <c r="AB1761" s="4">
        <v>4.2300000000000004</v>
      </c>
      <c r="AC1761" s="4">
        <v>3.9351592800000001</v>
      </c>
      <c r="AD1761" s="4">
        <v>4.1551582413923862</v>
      </c>
    </row>
    <row r="1762" spans="25:30" x14ac:dyDescent="0.25">
      <c r="Y1762" s="2" t="s">
        <v>5640</v>
      </c>
      <c r="Z1762" s="3" t="s">
        <v>31</v>
      </c>
      <c r="AA1762" s="4">
        <v>0</v>
      </c>
      <c r="AB1762" s="4">
        <v>0</v>
      </c>
      <c r="AC1762" s="4">
        <v>0</v>
      </c>
      <c r="AD1762" s="4">
        <v>0</v>
      </c>
    </row>
    <row r="1763" spans="25:30" x14ac:dyDescent="0.25">
      <c r="Y1763" s="2" t="s">
        <v>5641</v>
      </c>
      <c r="Z1763" s="3" t="s">
        <v>5642</v>
      </c>
      <c r="AA1763" s="4">
        <v>0</v>
      </c>
      <c r="AB1763" s="4">
        <v>0</v>
      </c>
      <c r="AC1763" s="4">
        <v>0</v>
      </c>
      <c r="AD1763" s="4">
        <v>0</v>
      </c>
    </row>
    <row r="1764" spans="25:30" x14ac:dyDescent="0.25">
      <c r="Y1764" s="2" t="s">
        <v>5643</v>
      </c>
      <c r="Z1764" s="3" t="s">
        <v>53</v>
      </c>
      <c r="AA1764" s="4">
        <v>0</v>
      </c>
      <c r="AB1764" s="4">
        <v>0</v>
      </c>
      <c r="AC1764" s="4">
        <v>0</v>
      </c>
      <c r="AD1764" s="4">
        <v>0</v>
      </c>
    </row>
    <row r="1765" spans="25:30" x14ac:dyDescent="0.25">
      <c r="Y1765" s="2" t="s">
        <v>5644</v>
      </c>
      <c r="Z1765" s="3" t="s">
        <v>61</v>
      </c>
      <c r="AA1765" s="4">
        <v>0.49</v>
      </c>
      <c r="AB1765" s="4">
        <v>0.97</v>
      </c>
      <c r="AC1765" s="4">
        <v>1.2341095200000001</v>
      </c>
      <c r="AD1765" s="4">
        <v>1.1973405303162981</v>
      </c>
    </row>
    <row r="1766" spans="25:30" x14ac:dyDescent="0.25">
      <c r="Y1766" s="2" t="s">
        <v>5645</v>
      </c>
      <c r="Z1766" s="3" t="s">
        <v>440</v>
      </c>
      <c r="AA1766" s="4">
        <v>0</v>
      </c>
      <c r="AB1766" s="4">
        <v>4.95</v>
      </c>
      <c r="AC1766" s="4">
        <v>7.7868708599999996</v>
      </c>
      <c r="AD1766" s="4">
        <v>7.7519131256924796</v>
      </c>
    </row>
    <row r="1767" spans="25:30" x14ac:dyDescent="0.25">
      <c r="Y1767" s="2" t="s">
        <v>5646</v>
      </c>
      <c r="Z1767" s="3" t="s">
        <v>1934</v>
      </c>
      <c r="AA1767" s="4">
        <v>0</v>
      </c>
      <c r="AB1767" s="4">
        <v>0</v>
      </c>
      <c r="AC1767" s="4">
        <v>0</v>
      </c>
      <c r="AD1767" s="4">
        <v>0</v>
      </c>
    </row>
    <row r="1768" spans="25:30" x14ac:dyDescent="0.25">
      <c r="Y1768" s="2" t="s">
        <v>5647</v>
      </c>
      <c r="Z1768" s="3" t="s">
        <v>204</v>
      </c>
      <c r="AA1768" s="4">
        <v>0</v>
      </c>
      <c r="AB1768" s="4">
        <v>0</v>
      </c>
      <c r="AC1768" s="4">
        <v>0</v>
      </c>
      <c r="AD1768" s="4">
        <v>0</v>
      </c>
    </row>
    <row r="1769" spans="25:30" x14ac:dyDescent="0.25">
      <c r="Y1769" s="2" t="s">
        <v>5648</v>
      </c>
      <c r="Z1769" s="3" t="s">
        <v>5649</v>
      </c>
      <c r="AA1769" s="4">
        <v>25.85</v>
      </c>
      <c r="AB1769" s="4">
        <v>23.34</v>
      </c>
      <c r="AC1769" s="4">
        <v>77.431272879999995</v>
      </c>
      <c r="AD1769" s="4">
        <v>76.333328135597853</v>
      </c>
    </row>
    <row r="1770" spans="25:30" x14ac:dyDescent="0.25">
      <c r="Y1770" s="2" t="s">
        <v>5650</v>
      </c>
      <c r="Z1770" s="3" t="s">
        <v>522</v>
      </c>
      <c r="AA1770" s="4">
        <v>0</v>
      </c>
      <c r="AB1770" s="4">
        <v>0</v>
      </c>
      <c r="AC1770" s="4">
        <v>0</v>
      </c>
      <c r="AD1770" s="4">
        <v>0</v>
      </c>
    </row>
    <row r="1771" spans="25:30" x14ac:dyDescent="0.25">
      <c r="Y1771" s="2" t="s">
        <v>5651</v>
      </c>
      <c r="Z1771" s="3" t="s">
        <v>3589</v>
      </c>
      <c r="AA1771" s="4">
        <v>0.56000000000000005</v>
      </c>
      <c r="AB1771" s="4">
        <v>1.07</v>
      </c>
      <c r="AC1771" s="4">
        <v>1.15172064</v>
      </c>
      <c r="AD1771" s="4">
        <v>1.2173104764505274</v>
      </c>
    </row>
    <row r="1772" spans="25:30" x14ac:dyDescent="0.25">
      <c r="Y1772" s="2" t="s">
        <v>5652</v>
      </c>
      <c r="Z1772" s="3" t="s">
        <v>151</v>
      </c>
      <c r="AA1772" s="4">
        <v>0.39</v>
      </c>
      <c r="AB1772" s="4">
        <v>0.81</v>
      </c>
      <c r="AC1772" s="4">
        <v>0.80436755999999998</v>
      </c>
      <c r="AD1772" s="4">
        <v>0.87533107896258022</v>
      </c>
    </row>
    <row r="1773" spans="25:30" x14ac:dyDescent="0.25">
      <c r="Y1773" s="2" t="s">
        <v>5653</v>
      </c>
      <c r="Z1773" s="3" t="s">
        <v>973</v>
      </c>
      <c r="AA1773" s="4">
        <v>0</v>
      </c>
      <c r="AB1773" s="4">
        <v>0</v>
      </c>
      <c r="AC1773" s="4">
        <v>0</v>
      </c>
      <c r="AD1773" s="4">
        <v>4.2368243244226562</v>
      </c>
    </row>
    <row r="1774" spans="25:30" x14ac:dyDescent="0.25">
      <c r="Y1774" s="2" t="s">
        <v>5654</v>
      </c>
      <c r="Z1774" s="3" t="s">
        <v>171</v>
      </c>
      <c r="AA1774" s="4">
        <v>37.74</v>
      </c>
      <c r="AB1774" s="4">
        <v>84.32</v>
      </c>
      <c r="AC1774" s="4">
        <v>78.157079699999997</v>
      </c>
      <c r="AD1774" s="4">
        <v>83.948033322713272</v>
      </c>
    </row>
    <row r="1775" spans="25:30" x14ac:dyDescent="0.25">
      <c r="Y1775" s="2" t="s">
        <v>5655</v>
      </c>
      <c r="Z1775" s="3" t="s">
        <v>177</v>
      </c>
      <c r="AA1775" s="4">
        <v>0</v>
      </c>
      <c r="AB1775" s="4">
        <v>0</v>
      </c>
      <c r="AC1775" s="4">
        <v>0</v>
      </c>
      <c r="AD1775" s="4">
        <v>0</v>
      </c>
    </row>
    <row r="1776" spans="25:30" x14ac:dyDescent="0.25">
      <c r="Y1776" s="2" t="s">
        <v>5656</v>
      </c>
      <c r="Z1776" s="3" t="s">
        <v>993</v>
      </c>
      <c r="AA1776" s="4">
        <v>230.56</v>
      </c>
      <c r="AB1776" s="4">
        <v>458.55</v>
      </c>
      <c r="AC1776" s="4">
        <v>460.1299611</v>
      </c>
      <c r="AD1776" s="4">
        <v>445.38406399530828</v>
      </c>
    </row>
    <row r="1777" spans="25:30" x14ac:dyDescent="0.25">
      <c r="Y1777" s="2" t="s">
        <v>5657</v>
      </c>
      <c r="Z1777" s="3" t="s">
        <v>5658</v>
      </c>
      <c r="AA1777" s="4">
        <v>7.31</v>
      </c>
      <c r="AB1777" s="4">
        <v>14.23</v>
      </c>
      <c r="AC1777" s="4">
        <v>14.242186090000001</v>
      </c>
      <c r="AD1777" s="4">
        <v>13.613133974275684</v>
      </c>
    </row>
    <row r="1778" spans="25:30" x14ac:dyDescent="0.25">
      <c r="Y1778" s="2" t="s">
        <v>5659</v>
      </c>
      <c r="Z1778" s="3" t="s">
        <v>5660</v>
      </c>
      <c r="AA1778" s="4">
        <v>11.59</v>
      </c>
      <c r="AB1778" s="4">
        <v>24.04</v>
      </c>
      <c r="AC1778" s="4">
        <v>23.720742739999999</v>
      </c>
      <c r="AD1778" s="4">
        <v>22.673099954538102</v>
      </c>
    </row>
    <row r="1779" spans="25:30" x14ac:dyDescent="0.25">
      <c r="Y1779" s="2" t="s">
        <v>5661</v>
      </c>
      <c r="Z1779" s="3" t="s">
        <v>5662</v>
      </c>
      <c r="AA1779" s="4">
        <v>3.22</v>
      </c>
      <c r="AB1779" s="4">
        <v>6.69</v>
      </c>
      <c r="AC1779" s="4">
        <v>6.6960971699999998</v>
      </c>
      <c r="AD1779" s="4">
        <v>6.4003709586730793</v>
      </c>
    </row>
    <row r="1780" spans="25:30" x14ac:dyDescent="0.25">
      <c r="Y1780" s="2" t="s">
        <v>5663</v>
      </c>
      <c r="Z1780" s="3" t="s">
        <v>190</v>
      </c>
      <c r="AA1780" s="4">
        <v>60.72</v>
      </c>
      <c r="AB1780" s="4">
        <v>133.03</v>
      </c>
      <c r="AC1780" s="4">
        <v>114.0942403</v>
      </c>
      <c r="AD1780" s="4">
        <v>121.2064939081944</v>
      </c>
    </row>
    <row r="1781" spans="25:30" x14ac:dyDescent="0.25">
      <c r="Y1781" s="2" t="s">
        <v>5664</v>
      </c>
      <c r="Z1781" s="3" t="s">
        <v>5665</v>
      </c>
      <c r="AA1781" s="4">
        <v>7.13</v>
      </c>
      <c r="AB1781" s="4">
        <v>14.08</v>
      </c>
      <c r="AC1781" s="4">
        <v>14.16384036</v>
      </c>
      <c r="AD1781" s="4">
        <v>13.473672328986373</v>
      </c>
    </row>
    <row r="1782" spans="25:30" x14ac:dyDescent="0.25">
      <c r="Y1782" s="2" t="s">
        <v>5666</v>
      </c>
      <c r="Z1782" s="3" t="s">
        <v>5649</v>
      </c>
      <c r="AA1782" s="4">
        <v>0.02</v>
      </c>
      <c r="AB1782" s="4">
        <v>0.04</v>
      </c>
      <c r="AC1782" s="4">
        <v>4.1447699999999997E-2</v>
      </c>
      <c r="AD1782" s="4">
        <v>3.9629572143655874E-2</v>
      </c>
    </row>
    <row r="1783" spans="25:30" x14ac:dyDescent="0.25">
      <c r="Y1783" s="2" t="s">
        <v>5667</v>
      </c>
      <c r="Z1783" s="3" t="s">
        <v>482</v>
      </c>
      <c r="AA1783" s="4">
        <v>0</v>
      </c>
      <c r="AB1783" s="4">
        <v>0</v>
      </c>
      <c r="AC1783" s="4">
        <v>0</v>
      </c>
      <c r="AD1783" s="4">
        <v>0</v>
      </c>
    </row>
    <row r="1784" spans="25:30" x14ac:dyDescent="0.25">
      <c r="Y1784" s="2" t="s">
        <v>5668</v>
      </c>
      <c r="Z1784" s="3" t="s">
        <v>5669</v>
      </c>
      <c r="AA1784" s="4">
        <v>0.81</v>
      </c>
      <c r="AB1784" s="4">
        <v>1.61</v>
      </c>
      <c r="AC1784" s="4">
        <v>1.61455368</v>
      </c>
      <c r="AD1784" s="4">
        <v>1.5945790461642251</v>
      </c>
    </row>
    <row r="1785" spans="25:30" x14ac:dyDescent="0.25">
      <c r="Y1785" s="2" t="s">
        <v>5670</v>
      </c>
      <c r="Z1785" s="3" t="s">
        <v>5671</v>
      </c>
      <c r="AA1785" s="4">
        <v>11.59</v>
      </c>
      <c r="AB1785" s="4">
        <v>23.21</v>
      </c>
      <c r="AC1785" s="4">
        <v>25.17856068</v>
      </c>
      <c r="AD1785" s="4">
        <v>22.099833966894746</v>
      </c>
    </row>
    <row r="1786" spans="25:30" x14ac:dyDescent="0.25">
      <c r="Y1786" s="2" t="s">
        <v>5672</v>
      </c>
      <c r="Z1786" s="3" t="s">
        <v>137</v>
      </c>
      <c r="AA1786" s="4">
        <v>100.47</v>
      </c>
      <c r="AB1786" s="4">
        <v>200.91</v>
      </c>
      <c r="AC1786" s="4">
        <v>148.35532610000001</v>
      </c>
      <c r="AD1786" s="4">
        <v>143.47105411655227</v>
      </c>
    </row>
    <row r="1787" spans="25:30" x14ac:dyDescent="0.25">
      <c r="Y1787" s="2" t="s">
        <v>5673</v>
      </c>
      <c r="Z1787" s="3" t="s">
        <v>613</v>
      </c>
      <c r="AA1787" s="4">
        <v>3.71</v>
      </c>
      <c r="AB1787" s="4">
        <v>8.17</v>
      </c>
      <c r="AC1787" s="4">
        <v>8.4390402499999997</v>
      </c>
      <c r="AD1787" s="4">
        <v>9.6965804862990161</v>
      </c>
    </row>
    <row r="1788" spans="25:30" x14ac:dyDescent="0.25">
      <c r="Y1788" s="2" t="s">
        <v>5674</v>
      </c>
      <c r="Z1788" s="3" t="s">
        <v>114</v>
      </c>
      <c r="AA1788" s="4">
        <v>9.73</v>
      </c>
      <c r="AB1788" s="4">
        <v>19.46</v>
      </c>
      <c r="AC1788" s="4">
        <v>20.287883220000001</v>
      </c>
      <c r="AD1788" s="4">
        <v>19.365741099821609</v>
      </c>
    </row>
    <row r="1789" spans="25:30" x14ac:dyDescent="0.25">
      <c r="Y1789" s="2" t="s">
        <v>5675</v>
      </c>
      <c r="Z1789" s="3" t="s">
        <v>5676</v>
      </c>
      <c r="AA1789" s="4">
        <v>14.87</v>
      </c>
      <c r="AB1789" s="4">
        <v>29.18</v>
      </c>
      <c r="AC1789" s="4">
        <v>38.730820000000001</v>
      </c>
      <c r="AD1789" s="4">
        <v>36.309858435406213</v>
      </c>
    </row>
    <row r="1790" spans="25:30" x14ac:dyDescent="0.25">
      <c r="Y1790" s="2" t="s">
        <v>5677</v>
      </c>
      <c r="Z1790" s="3" t="s">
        <v>202</v>
      </c>
      <c r="AA1790" s="4">
        <v>0</v>
      </c>
      <c r="AB1790" s="4">
        <v>0</v>
      </c>
      <c r="AC1790" s="4">
        <v>0</v>
      </c>
      <c r="AD1790" s="4">
        <v>0</v>
      </c>
    </row>
    <row r="1791" spans="25:30" x14ac:dyDescent="0.25">
      <c r="Y1791" s="2" t="s">
        <v>5678</v>
      </c>
      <c r="Z1791" s="3" t="s">
        <v>1756</v>
      </c>
      <c r="AA1791" s="4">
        <v>15.4</v>
      </c>
      <c r="AB1791" s="4">
        <v>29.81</v>
      </c>
      <c r="AC1791" s="4">
        <v>32.583906319999997</v>
      </c>
      <c r="AD1791" s="4">
        <v>31.612940200875158</v>
      </c>
    </row>
    <row r="1792" spans="25:30" x14ac:dyDescent="0.25">
      <c r="Y1792" s="2" t="s">
        <v>5679</v>
      </c>
      <c r="Z1792" s="3" t="s">
        <v>5680</v>
      </c>
      <c r="AA1792" s="4">
        <v>3.96</v>
      </c>
      <c r="AB1792" s="4">
        <v>13.15</v>
      </c>
      <c r="AC1792" s="4">
        <v>17.539172529999998</v>
      </c>
      <c r="AD1792" s="4">
        <v>11.34926605815274</v>
      </c>
    </row>
    <row r="1793" spans="25:30" x14ac:dyDescent="0.25">
      <c r="Y1793" s="2" t="s">
        <v>5681</v>
      </c>
      <c r="Z1793" s="3" t="s">
        <v>308</v>
      </c>
      <c r="AA1793" s="4">
        <v>0</v>
      </c>
      <c r="AB1793" s="4">
        <v>0</v>
      </c>
      <c r="AC1793" s="4">
        <v>0</v>
      </c>
      <c r="AD1793" s="4">
        <v>0</v>
      </c>
    </row>
    <row r="1794" spans="25:30" x14ac:dyDescent="0.25">
      <c r="Y1794" s="2" t="s">
        <v>5682</v>
      </c>
      <c r="Z1794" s="3" t="s">
        <v>53</v>
      </c>
      <c r="AA1794" s="4">
        <v>40.43</v>
      </c>
      <c r="AB1794" s="4">
        <v>82.74</v>
      </c>
      <c r="AC1794" s="4">
        <v>89.256710400000003</v>
      </c>
      <c r="AD1794" s="4">
        <v>107.22570782200943</v>
      </c>
    </row>
    <row r="1795" spans="25:30" x14ac:dyDescent="0.25">
      <c r="Y1795" s="2" t="s">
        <v>5683</v>
      </c>
      <c r="Z1795" s="3" t="s">
        <v>2886</v>
      </c>
      <c r="AA1795" s="4">
        <v>9.23</v>
      </c>
      <c r="AB1795" s="4">
        <v>18.32</v>
      </c>
      <c r="AC1795" s="4">
        <v>23.64750072</v>
      </c>
      <c r="AD1795" s="4">
        <v>24.540292537402205</v>
      </c>
    </row>
    <row r="1796" spans="25:30" x14ac:dyDescent="0.25">
      <c r="Y1796" s="2" t="s">
        <v>5684</v>
      </c>
      <c r="Z1796" s="3" t="s">
        <v>137</v>
      </c>
      <c r="AA1796" s="4">
        <v>5.03</v>
      </c>
      <c r="AB1796" s="4">
        <v>11.28</v>
      </c>
      <c r="AC1796" s="4">
        <v>8.9602108200000004</v>
      </c>
      <c r="AD1796" s="4">
        <v>10.909308916179947</v>
      </c>
    </row>
    <row r="1797" spans="25:30" x14ac:dyDescent="0.25">
      <c r="Y1797" s="2" t="s">
        <v>5685</v>
      </c>
      <c r="Z1797" s="3" t="s">
        <v>599</v>
      </c>
      <c r="AA1797" s="4">
        <v>66.459999999999994</v>
      </c>
      <c r="AB1797" s="4">
        <v>127.52</v>
      </c>
      <c r="AC1797" s="4">
        <v>124.4637295</v>
      </c>
      <c r="AD1797" s="4">
        <v>123.7332596929071</v>
      </c>
    </row>
    <row r="1798" spans="25:30" x14ac:dyDescent="0.25">
      <c r="Y1798" s="2" t="s">
        <v>5686</v>
      </c>
      <c r="Z1798" s="3" t="s">
        <v>3359</v>
      </c>
      <c r="AA1798" s="4">
        <v>20.28</v>
      </c>
      <c r="AB1798" s="4">
        <v>39.819999999999993</v>
      </c>
      <c r="AC1798" s="4">
        <v>40.870928070000005</v>
      </c>
      <c r="AD1798" s="4">
        <v>42.858647858407195</v>
      </c>
    </row>
    <row r="1799" spans="25:30" x14ac:dyDescent="0.25">
      <c r="Y1799" s="2" t="s">
        <v>5687</v>
      </c>
      <c r="Z1799" s="3" t="s">
        <v>5688</v>
      </c>
      <c r="AA1799" s="4">
        <v>25.349999999999998</v>
      </c>
      <c r="AB1799" s="4">
        <v>52.89</v>
      </c>
      <c r="AC1799" s="4">
        <v>77.010845919999994</v>
      </c>
      <c r="AD1799" s="4">
        <v>74.738740747125917</v>
      </c>
    </row>
    <row r="1800" spans="25:30" x14ac:dyDescent="0.25">
      <c r="Y1800" s="2" t="s">
        <v>5689</v>
      </c>
      <c r="Z1800" s="3" t="s">
        <v>151</v>
      </c>
      <c r="AA1800" s="4">
        <v>8.5</v>
      </c>
      <c r="AB1800" s="4">
        <v>17.48</v>
      </c>
      <c r="AC1800" s="4">
        <v>16.991385040000001</v>
      </c>
      <c r="AD1800" s="4">
        <v>17.664733794391587</v>
      </c>
    </row>
    <row r="1801" spans="25:30" x14ac:dyDescent="0.25">
      <c r="Y1801" s="2" t="s">
        <v>5690</v>
      </c>
      <c r="Z1801" s="3" t="s">
        <v>18</v>
      </c>
      <c r="AA1801" s="4">
        <v>3.11</v>
      </c>
      <c r="AB1801" s="4">
        <v>5.75</v>
      </c>
      <c r="AC1801" s="4">
        <v>6.9508980400000002</v>
      </c>
      <c r="AD1801" s="4">
        <v>7.5918513858692673</v>
      </c>
    </row>
    <row r="1802" spans="25:30" x14ac:dyDescent="0.25">
      <c r="Y1802" s="2" t="s">
        <v>5691</v>
      </c>
      <c r="Z1802" s="3" t="s">
        <v>42</v>
      </c>
      <c r="AA1802" s="4">
        <v>51.86</v>
      </c>
      <c r="AB1802" s="4">
        <v>107.31</v>
      </c>
      <c r="AC1802" s="4">
        <v>135.42286720000001</v>
      </c>
      <c r="AD1802" s="4">
        <v>121.80264052770306</v>
      </c>
    </row>
    <row r="1803" spans="25:30" x14ac:dyDescent="0.25">
      <c r="Y1803" s="2" t="s">
        <v>5692</v>
      </c>
      <c r="Z1803" s="3" t="s">
        <v>106</v>
      </c>
      <c r="AA1803" s="4">
        <v>39.92</v>
      </c>
      <c r="AB1803" s="4">
        <v>79.7</v>
      </c>
      <c r="AC1803" s="4">
        <v>89.508030730000002</v>
      </c>
      <c r="AD1803" s="4">
        <v>86.895850598480664</v>
      </c>
    </row>
    <row r="1804" spans="25:30" x14ac:dyDescent="0.25">
      <c r="Y1804" s="2" t="s">
        <v>5693</v>
      </c>
      <c r="Z1804" s="3" t="s">
        <v>239</v>
      </c>
      <c r="AA1804" s="4">
        <v>198.43</v>
      </c>
      <c r="AB1804" s="4">
        <v>414.85</v>
      </c>
      <c r="AC1804" s="4">
        <v>460.91124719999999</v>
      </c>
      <c r="AD1804" s="4">
        <v>467.24237226233146</v>
      </c>
    </row>
    <row r="1805" spans="25:30" x14ac:dyDescent="0.25">
      <c r="Y1805" s="2" t="s">
        <v>5694</v>
      </c>
      <c r="Z1805" s="3" t="s">
        <v>5606</v>
      </c>
      <c r="AA1805" s="4">
        <v>3.94</v>
      </c>
      <c r="AB1805" s="4">
        <v>7.79</v>
      </c>
      <c r="AC1805" s="4">
        <v>7.7109899999999998</v>
      </c>
      <c r="AD1805" s="4">
        <v>7.5863120719888393</v>
      </c>
    </row>
    <row r="1806" spans="25:30" x14ac:dyDescent="0.25">
      <c r="Y1806" s="2" t="s">
        <v>5695</v>
      </c>
      <c r="Z1806" s="3" t="s">
        <v>5696</v>
      </c>
      <c r="AA1806" s="4">
        <v>0</v>
      </c>
      <c r="AB1806" s="4">
        <v>0</v>
      </c>
      <c r="AC1806" s="4">
        <v>0</v>
      </c>
      <c r="AD1806" s="4">
        <v>0</v>
      </c>
    </row>
    <row r="1807" spans="25:30" x14ac:dyDescent="0.25">
      <c r="Y1807" s="2" t="s">
        <v>5697</v>
      </c>
      <c r="Z1807" s="3" t="s">
        <v>5698</v>
      </c>
      <c r="AA1807" s="4">
        <v>8.4499999999999993</v>
      </c>
      <c r="AB1807" s="4">
        <v>17.21</v>
      </c>
      <c r="AC1807" s="4">
        <v>19.858255410000002</v>
      </c>
      <c r="AD1807" s="4">
        <v>18.433441891334688</v>
      </c>
    </row>
    <row r="1808" spans="25:30" x14ac:dyDescent="0.25">
      <c r="Y1808" s="2" t="s">
        <v>5699</v>
      </c>
      <c r="Z1808" s="3" t="s">
        <v>3625</v>
      </c>
      <c r="AA1808" s="4">
        <v>11.55</v>
      </c>
      <c r="AB1808" s="4">
        <v>25.43</v>
      </c>
      <c r="AC1808" s="4">
        <v>26.216799030000001</v>
      </c>
      <c r="AD1808" s="4">
        <v>17.764354104868378</v>
      </c>
    </row>
    <row r="1809" spans="25:30" x14ac:dyDescent="0.25">
      <c r="Y1809" s="2" t="s">
        <v>5700</v>
      </c>
      <c r="Z1809" s="3" t="s">
        <v>993</v>
      </c>
      <c r="AA1809" s="4">
        <v>0.49</v>
      </c>
      <c r="AB1809" s="4">
        <v>0.68</v>
      </c>
      <c r="AC1809" s="4">
        <v>0.70254647000000003</v>
      </c>
      <c r="AD1809" s="4">
        <v>0.5747140791771016</v>
      </c>
    </row>
    <row r="1810" spans="25:30" x14ac:dyDescent="0.25">
      <c r="Y1810" s="2" t="s">
        <v>5701</v>
      </c>
      <c r="Z1810" s="3" t="s">
        <v>374</v>
      </c>
      <c r="AA1810" s="4">
        <v>110.3</v>
      </c>
      <c r="AB1810" s="4">
        <v>250.12</v>
      </c>
      <c r="AC1810" s="4">
        <v>155.41473434</v>
      </c>
      <c r="AD1810" s="4">
        <v>147.03445443562771</v>
      </c>
    </row>
    <row r="1811" spans="25:30" x14ac:dyDescent="0.25">
      <c r="Y1811" s="2" t="s">
        <v>5702</v>
      </c>
      <c r="Z1811" s="3" t="s">
        <v>482</v>
      </c>
      <c r="AA1811" s="4">
        <v>25.5</v>
      </c>
      <c r="AB1811" s="4">
        <v>43.61</v>
      </c>
      <c r="AC1811" s="4">
        <v>52.796596299999997</v>
      </c>
      <c r="AD1811" s="4">
        <v>51.666988543174192</v>
      </c>
    </row>
    <row r="1812" spans="25:30" x14ac:dyDescent="0.25">
      <c r="Y1812" s="2" t="s">
        <v>5703</v>
      </c>
      <c r="Z1812" s="3" t="s">
        <v>522</v>
      </c>
      <c r="AA1812" s="4">
        <v>7.15</v>
      </c>
      <c r="AB1812" s="4">
        <v>13.98</v>
      </c>
      <c r="AC1812" s="4">
        <v>15.8151312</v>
      </c>
      <c r="AD1812" s="4">
        <v>13.051846116888708</v>
      </c>
    </row>
    <row r="1813" spans="25:30" x14ac:dyDescent="0.25">
      <c r="Y1813" s="2" t="s">
        <v>5704</v>
      </c>
      <c r="Z1813" s="3" t="s">
        <v>1594</v>
      </c>
      <c r="AA1813" s="4">
        <v>813.32</v>
      </c>
      <c r="AB1813" s="4">
        <v>1641.65</v>
      </c>
      <c r="AC1813" s="4">
        <v>1941.9539940700001</v>
      </c>
      <c r="AD1813" s="4">
        <v>1853.6116374230703</v>
      </c>
    </row>
    <row r="1814" spans="25:30" x14ac:dyDescent="0.25">
      <c r="Y1814" s="2" t="s">
        <v>5705</v>
      </c>
      <c r="Z1814" s="3" t="s">
        <v>151</v>
      </c>
      <c r="AA1814" s="4">
        <v>13.6</v>
      </c>
      <c r="AB1814" s="4">
        <v>26.94</v>
      </c>
      <c r="AC1814" s="4">
        <v>31.251767839999999</v>
      </c>
      <c r="AD1814" s="4">
        <v>27.585922865798125</v>
      </c>
    </row>
    <row r="1815" spans="25:30" x14ac:dyDescent="0.25">
      <c r="Y1815" s="2" t="s">
        <v>5706</v>
      </c>
      <c r="Z1815" s="3" t="s">
        <v>4136</v>
      </c>
      <c r="AA1815" s="4">
        <v>0</v>
      </c>
      <c r="AB1815" s="4">
        <v>0</v>
      </c>
      <c r="AC1815" s="4">
        <v>0</v>
      </c>
      <c r="AD1815" s="4">
        <v>0</v>
      </c>
    </row>
    <row r="1816" spans="25:30" x14ac:dyDescent="0.25">
      <c r="Y1816" s="2" t="s">
        <v>5707</v>
      </c>
      <c r="Z1816" s="3" t="s">
        <v>5708</v>
      </c>
      <c r="AA1816" s="4">
        <v>7.97</v>
      </c>
      <c r="AB1816" s="4">
        <v>15.95</v>
      </c>
      <c r="AC1816" s="4">
        <v>15.561999999999999</v>
      </c>
      <c r="AD1816" s="4">
        <v>15.098098023299498</v>
      </c>
    </row>
    <row r="1817" spans="25:30" x14ac:dyDescent="0.25">
      <c r="Y1817" s="2" t="s">
        <v>5709</v>
      </c>
      <c r="Z1817" s="3" t="s">
        <v>5710</v>
      </c>
      <c r="AA1817" s="4">
        <v>17.87</v>
      </c>
      <c r="AB1817" s="4">
        <v>44.08</v>
      </c>
      <c r="AC1817" s="4">
        <v>35.258625000000002</v>
      </c>
      <c r="AD1817" s="4">
        <v>36.719350373979559</v>
      </c>
    </row>
    <row r="1818" spans="25:30" x14ac:dyDescent="0.25">
      <c r="Y1818" s="2" t="s">
        <v>5711</v>
      </c>
      <c r="Z1818" s="3" t="s">
        <v>5712</v>
      </c>
      <c r="AA1818" s="4">
        <v>51.23</v>
      </c>
      <c r="AB1818" s="4">
        <v>99.45</v>
      </c>
      <c r="AC1818" s="4">
        <v>101.18925</v>
      </c>
      <c r="AD1818" s="4">
        <v>117.42081084333378</v>
      </c>
    </row>
    <row r="1819" spans="25:30" x14ac:dyDescent="0.25">
      <c r="Y1819" s="2" t="s">
        <v>5713</v>
      </c>
      <c r="Z1819" s="3" t="s">
        <v>53</v>
      </c>
      <c r="AA1819" s="4">
        <v>20.580000000000002</v>
      </c>
      <c r="AB1819" s="4">
        <v>41.17</v>
      </c>
      <c r="AC1819" s="4">
        <v>71.732249999999993</v>
      </c>
      <c r="AD1819" s="4">
        <v>69.594811199591604</v>
      </c>
    </row>
    <row r="1820" spans="25:30" x14ac:dyDescent="0.25">
      <c r="Y1820" s="2" t="s">
        <v>5714</v>
      </c>
      <c r="Z1820" s="3" t="s">
        <v>61</v>
      </c>
      <c r="AA1820" s="4">
        <v>71.77000000000001</v>
      </c>
      <c r="AB1820" s="4">
        <v>129.59</v>
      </c>
      <c r="AC1820" s="4">
        <v>137.18025</v>
      </c>
      <c r="AD1820" s="4">
        <v>118.68501430470519</v>
      </c>
    </row>
    <row r="1821" spans="25:30" x14ac:dyDescent="0.25">
      <c r="Y1821" s="2" t="s">
        <v>5715</v>
      </c>
      <c r="Z1821" s="3" t="s">
        <v>5716</v>
      </c>
      <c r="AA1821" s="4">
        <v>14.43</v>
      </c>
      <c r="AB1821" s="4">
        <v>28.26</v>
      </c>
      <c r="AC1821" s="4">
        <v>27.326208000000001</v>
      </c>
      <c r="AD1821" s="4">
        <v>25.243795236325838</v>
      </c>
    </row>
    <row r="1822" spans="25:30" x14ac:dyDescent="0.25">
      <c r="Y1822" s="2" t="s">
        <v>5717</v>
      </c>
      <c r="Z1822" s="3" t="s">
        <v>5718</v>
      </c>
      <c r="AA1822" s="4">
        <v>0</v>
      </c>
      <c r="AB1822" s="4">
        <v>0</v>
      </c>
      <c r="AC1822" s="4">
        <v>0</v>
      </c>
      <c r="AD1822" s="4">
        <v>0</v>
      </c>
    </row>
    <row r="1823" spans="25:30" x14ac:dyDescent="0.25">
      <c r="Y1823" s="2" t="s">
        <v>5719</v>
      </c>
      <c r="Z1823" s="3" t="s">
        <v>5720</v>
      </c>
      <c r="AA1823" s="4">
        <v>0</v>
      </c>
      <c r="AB1823" s="4">
        <v>0</v>
      </c>
      <c r="AC1823" s="4">
        <v>0</v>
      </c>
      <c r="AD1823" s="4">
        <v>0</v>
      </c>
    </row>
    <row r="1824" spans="25:30" x14ac:dyDescent="0.25">
      <c r="Y1824" s="2" t="s">
        <v>5721</v>
      </c>
      <c r="Z1824" s="3" t="s">
        <v>190</v>
      </c>
      <c r="AA1824" s="4">
        <v>109.49</v>
      </c>
      <c r="AB1824" s="4">
        <v>208.84</v>
      </c>
      <c r="AC1824" s="4">
        <v>235.02915150000001</v>
      </c>
      <c r="AD1824" s="4">
        <v>249.83180220584481</v>
      </c>
    </row>
    <row r="1825" spans="25:30" x14ac:dyDescent="0.25">
      <c r="Y1825" s="2" t="s">
        <v>5722</v>
      </c>
      <c r="Z1825" s="3" t="s">
        <v>393</v>
      </c>
      <c r="AA1825" s="4">
        <v>55.2</v>
      </c>
      <c r="AB1825" s="4">
        <v>110.09</v>
      </c>
      <c r="AC1825" s="4">
        <v>111.5505</v>
      </c>
      <c r="AD1825" s="4">
        <v>88.702961642442602</v>
      </c>
    </row>
    <row r="1826" spans="25:30" x14ac:dyDescent="0.25">
      <c r="Y1826" s="2" t="s">
        <v>5723</v>
      </c>
      <c r="Z1826" s="3" t="s">
        <v>5724</v>
      </c>
      <c r="AA1826" s="4">
        <v>0</v>
      </c>
      <c r="AB1826" s="4">
        <v>0</v>
      </c>
      <c r="AC1826" s="4">
        <v>0</v>
      </c>
      <c r="AD1826" s="4">
        <v>0</v>
      </c>
    </row>
    <row r="1827" spans="25:30" x14ac:dyDescent="0.25">
      <c r="Y1827" s="2" t="s">
        <v>5725</v>
      </c>
      <c r="Z1827" s="3" t="s">
        <v>5726</v>
      </c>
      <c r="AA1827" s="4">
        <v>0</v>
      </c>
      <c r="AB1827" s="4">
        <v>0</v>
      </c>
      <c r="AC1827" s="4">
        <v>0</v>
      </c>
      <c r="AD1827" s="4">
        <v>0</v>
      </c>
    </row>
    <row r="1828" spans="25:30" x14ac:dyDescent="0.25">
      <c r="Y1828" s="2" t="s">
        <v>5727</v>
      </c>
      <c r="Z1828" s="3" t="s">
        <v>5728</v>
      </c>
      <c r="AA1828" s="4">
        <v>0</v>
      </c>
      <c r="AB1828" s="4">
        <v>0</v>
      </c>
      <c r="AC1828" s="4">
        <v>0</v>
      </c>
      <c r="AD1828" s="4">
        <v>0</v>
      </c>
    </row>
    <row r="1829" spans="25:30" x14ac:dyDescent="0.25">
      <c r="Y1829" s="2" t="s">
        <v>5729</v>
      </c>
      <c r="Z1829" s="3" t="s">
        <v>5730</v>
      </c>
      <c r="AA1829" s="4">
        <v>0</v>
      </c>
      <c r="AB1829" s="4">
        <v>0</v>
      </c>
      <c r="AC1829" s="4">
        <v>0</v>
      </c>
      <c r="AD1829" s="4">
        <v>0</v>
      </c>
    </row>
    <row r="1830" spans="25:30" x14ac:dyDescent="0.25">
      <c r="Y1830" s="2" t="s">
        <v>5731</v>
      </c>
      <c r="Z1830" s="3" t="s">
        <v>1594</v>
      </c>
      <c r="AA1830" s="4">
        <v>85.48</v>
      </c>
      <c r="AB1830" s="4">
        <v>171.15</v>
      </c>
      <c r="AC1830" s="4">
        <v>70.952699999999993</v>
      </c>
      <c r="AD1830" s="4">
        <v>67.698401785010546</v>
      </c>
    </row>
    <row r="1831" spans="25:30" x14ac:dyDescent="0.25">
      <c r="Y1831" s="2" t="s">
        <v>5732</v>
      </c>
      <c r="Z1831" s="3" t="s">
        <v>5733</v>
      </c>
      <c r="AA1831" s="4">
        <v>17.100000000000001</v>
      </c>
      <c r="AB1831" s="4">
        <v>33.83</v>
      </c>
      <c r="AC1831" s="4">
        <v>32.974499999999999</v>
      </c>
      <c r="AD1831" s="4">
        <v>31.99192902257937</v>
      </c>
    </row>
    <row r="1832" spans="25:30" x14ac:dyDescent="0.25">
      <c r="Y1832" s="2" t="s">
        <v>5734</v>
      </c>
      <c r="Z1832" s="3" t="s">
        <v>5735</v>
      </c>
      <c r="AA1832" s="4">
        <v>0</v>
      </c>
      <c r="AB1832" s="4">
        <v>0</v>
      </c>
      <c r="AC1832" s="4">
        <v>0</v>
      </c>
      <c r="AD1832" s="4">
        <v>0</v>
      </c>
    </row>
    <row r="1833" spans="25:30" x14ac:dyDescent="0.25">
      <c r="Y1833" s="2" t="s">
        <v>5736</v>
      </c>
      <c r="Z1833" s="3" t="s">
        <v>5737</v>
      </c>
      <c r="AA1833" s="4">
        <v>0</v>
      </c>
      <c r="AB1833" s="4">
        <v>0</v>
      </c>
      <c r="AC1833" s="4">
        <v>0</v>
      </c>
      <c r="AD1833" s="4">
        <v>0</v>
      </c>
    </row>
    <row r="1834" spans="25:30" x14ac:dyDescent="0.25">
      <c r="Y1834" s="2" t="s">
        <v>5738</v>
      </c>
      <c r="Z1834" s="3" t="s">
        <v>5739</v>
      </c>
      <c r="AA1834" s="4">
        <v>0</v>
      </c>
      <c r="AB1834" s="4">
        <v>0</v>
      </c>
      <c r="AC1834" s="4">
        <v>0</v>
      </c>
      <c r="AD1834" s="4">
        <v>0</v>
      </c>
    </row>
    <row r="1835" spans="25:30" x14ac:dyDescent="0.25">
      <c r="Y1835" s="2" t="s">
        <v>5740</v>
      </c>
      <c r="Z1835" s="3" t="s">
        <v>5741</v>
      </c>
      <c r="AA1835" s="4">
        <v>0</v>
      </c>
      <c r="AB1835" s="4">
        <v>0</v>
      </c>
      <c r="AC1835" s="4">
        <v>0</v>
      </c>
      <c r="AD1835" s="4">
        <v>0</v>
      </c>
    </row>
    <row r="1836" spans="25:30" x14ac:dyDescent="0.25">
      <c r="Y1836" s="2" t="s">
        <v>5742</v>
      </c>
      <c r="Z1836" s="3" t="s">
        <v>5743</v>
      </c>
      <c r="AA1836" s="4">
        <v>144.21</v>
      </c>
      <c r="AB1836" s="4">
        <v>318.04000000000002</v>
      </c>
      <c r="AC1836" s="4">
        <v>344.98996069999998</v>
      </c>
      <c r="AD1836" s="4">
        <v>334.07837158922246</v>
      </c>
    </row>
    <row r="1837" spans="25:30" x14ac:dyDescent="0.25">
      <c r="Y1837" s="2" t="s">
        <v>5744</v>
      </c>
      <c r="Z1837" s="3" t="s">
        <v>5745</v>
      </c>
      <c r="AA1837" s="4">
        <v>28.41</v>
      </c>
      <c r="AB1837" s="4">
        <v>74.41</v>
      </c>
      <c r="AC1837" s="4">
        <v>99.886159699999993</v>
      </c>
      <c r="AD1837" s="4">
        <v>83.13743290625942</v>
      </c>
    </row>
    <row r="1838" spans="25:30" x14ac:dyDescent="0.25">
      <c r="Y1838" s="2" t="s">
        <v>5746</v>
      </c>
      <c r="Z1838" s="3" t="s">
        <v>5747</v>
      </c>
      <c r="AA1838" s="4">
        <v>24.12</v>
      </c>
      <c r="AB1838" s="4">
        <v>50.34</v>
      </c>
      <c r="AC1838" s="4">
        <v>64.264370400000004</v>
      </c>
      <c r="AD1838" s="4">
        <v>69.380393212342057</v>
      </c>
    </row>
    <row r="1839" spans="25:30" x14ac:dyDescent="0.25">
      <c r="Y1839" s="2" t="s">
        <v>5748</v>
      </c>
      <c r="Z1839" s="3" t="s">
        <v>694</v>
      </c>
      <c r="AA1839" s="4">
        <v>86.97</v>
      </c>
      <c r="AB1839" s="4">
        <v>158.69</v>
      </c>
      <c r="AC1839" s="4">
        <v>173.203158</v>
      </c>
      <c r="AD1839" s="4">
        <v>157.04476779506564</v>
      </c>
    </row>
    <row r="1840" spans="25:30" x14ac:dyDescent="0.25">
      <c r="Y1840" s="2" t="s">
        <v>5749</v>
      </c>
      <c r="Z1840" s="3" t="s">
        <v>5750</v>
      </c>
      <c r="AA1840" s="4">
        <v>0</v>
      </c>
      <c r="AB1840" s="4">
        <v>0</v>
      </c>
      <c r="AC1840" s="4">
        <v>0</v>
      </c>
      <c r="AD1840" s="4">
        <v>0</v>
      </c>
    </row>
    <row r="1841" spans="25:30" x14ac:dyDescent="0.25">
      <c r="Y1841" s="2" t="s">
        <v>5751</v>
      </c>
      <c r="Z1841" s="3" t="s">
        <v>5752</v>
      </c>
      <c r="AA1841" s="4">
        <v>10.91</v>
      </c>
      <c r="AB1841" s="4">
        <v>20.65</v>
      </c>
      <c r="AC1841" s="4">
        <v>23.973405700000001</v>
      </c>
      <c r="AD1841" s="4">
        <v>21.744322513689113</v>
      </c>
    </row>
    <row r="1842" spans="25:30" x14ac:dyDescent="0.25">
      <c r="Y1842" s="2" t="s">
        <v>5753</v>
      </c>
      <c r="Z1842" s="3" t="s">
        <v>148</v>
      </c>
      <c r="AA1842" s="4">
        <v>4.33</v>
      </c>
      <c r="AB1842" s="4">
        <v>9.11</v>
      </c>
      <c r="AC1842" s="4">
        <v>9.5996610000000011</v>
      </c>
      <c r="AD1842" s="4">
        <v>10.746704617237919</v>
      </c>
    </row>
    <row r="1843" spans="25:30" x14ac:dyDescent="0.25">
      <c r="Y1843" s="2" t="s">
        <v>5754</v>
      </c>
      <c r="Z1843" s="3" t="s">
        <v>5755</v>
      </c>
      <c r="AA1843" s="4">
        <v>31.08</v>
      </c>
      <c r="AB1843" s="4">
        <v>60.93</v>
      </c>
      <c r="AC1843" s="4">
        <v>66.716160000000002</v>
      </c>
      <c r="AD1843" s="4">
        <v>66.757909282870685</v>
      </c>
    </row>
    <row r="1844" spans="25:30" x14ac:dyDescent="0.25">
      <c r="Y1844" s="2" t="s">
        <v>5756</v>
      </c>
      <c r="Z1844" s="3" t="s">
        <v>5757</v>
      </c>
      <c r="AA1844" s="4">
        <v>0</v>
      </c>
      <c r="AB1844" s="4">
        <v>0</v>
      </c>
      <c r="AC1844" s="4">
        <v>0</v>
      </c>
      <c r="AD1844" s="4">
        <v>0</v>
      </c>
    </row>
    <row r="1845" spans="25:30" x14ac:dyDescent="0.25">
      <c r="Y1845" s="2" t="s">
        <v>5758</v>
      </c>
      <c r="Z1845" s="3" t="s">
        <v>5759</v>
      </c>
      <c r="AA1845" s="4">
        <v>119.82</v>
      </c>
      <c r="AB1845" s="4">
        <v>251.44</v>
      </c>
      <c r="AC1845" s="4">
        <v>330.10990149999998</v>
      </c>
      <c r="AD1845" s="4">
        <v>360.77772368892892</v>
      </c>
    </row>
    <row r="1846" spans="25:30" x14ac:dyDescent="0.25">
      <c r="Y1846" s="2" t="s">
        <v>5760</v>
      </c>
      <c r="Z1846" s="3" t="s">
        <v>244</v>
      </c>
      <c r="AA1846" s="4">
        <v>14.42</v>
      </c>
      <c r="AB1846" s="4">
        <v>49.11</v>
      </c>
      <c r="AC1846" s="4">
        <v>68.871315499999994</v>
      </c>
      <c r="AD1846" s="4">
        <v>84.129211966471843</v>
      </c>
    </row>
    <row r="1847" spans="25:30" x14ac:dyDescent="0.25">
      <c r="Y1847" s="2" t="s">
        <v>5761</v>
      </c>
      <c r="Z1847" s="3" t="s">
        <v>993</v>
      </c>
      <c r="AA1847" s="4">
        <v>10.07</v>
      </c>
      <c r="AB1847" s="4">
        <v>19.8</v>
      </c>
      <c r="AC1847" s="4">
        <v>20.2677318</v>
      </c>
      <c r="AD1847" s="4">
        <v>19.273740812546396</v>
      </c>
    </row>
    <row r="1848" spans="25:30" x14ac:dyDescent="0.25">
      <c r="Y1848" s="2" t="s">
        <v>5762</v>
      </c>
      <c r="Z1848" s="3" t="s">
        <v>303</v>
      </c>
      <c r="AA1848" s="4">
        <v>96.71</v>
      </c>
      <c r="AB1848" s="4">
        <v>195.94</v>
      </c>
      <c r="AC1848" s="4">
        <v>210.74135000000001</v>
      </c>
      <c r="AD1848" s="4">
        <v>177.23506181619666</v>
      </c>
    </row>
    <row r="1849" spans="25:30" x14ac:dyDescent="0.25">
      <c r="Y1849" s="2" t="s">
        <v>5763</v>
      </c>
      <c r="Z1849" s="3" t="s">
        <v>53</v>
      </c>
      <c r="AA1849" s="4">
        <v>0.01</v>
      </c>
      <c r="AB1849" s="4">
        <v>0.04</v>
      </c>
      <c r="AC1849" s="4">
        <v>5.0411999999999998E-2</v>
      </c>
      <c r="AD1849" s="4">
        <v>4.8879067438068358E-2</v>
      </c>
    </row>
    <row r="1850" spans="25:30" x14ac:dyDescent="0.25">
      <c r="Y1850" s="2" t="s">
        <v>5764</v>
      </c>
      <c r="Z1850" s="3" t="s">
        <v>1922</v>
      </c>
      <c r="AA1850" s="4">
        <v>53.59</v>
      </c>
      <c r="AB1850" s="4">
        <v>134.22999999999999</v>
      </c>
      <c r="AC1850" s="4">
        <v>189.1408419</v>
      </c>
      <c r="AD1850" s="4">
        <v>180.81768845496646</v>
      </c>
    </row>
    <row r="1851" spans="25:30" x14ac:dyDescent="0.25">
      <c r="Y1851" s="2" t="s">
        <v>5765</v>
      </c>
      <c r="Z1851" s="3" t="s">
        <v>434</v>
      </c>
      <c r="AA1851" s="4">
        <v>7.09</v>
      </c>
      <c r="AB1851" s="4">
        <v>20.68</v>
      </c>
      <c r="AC1851" s="4">
        <v>19.396411799999999</v>
      </c>
      <c r="AD1851" s="4">
        <v>17.149343840636249</v>
      </c>
    </row>
    <row r="1852" spans="25:30" x14ac:dyDescent="0.25">
      <c r="Y1852" s="2" t="s">
        <v>5766</v>
      </c>
      <c r="Z1852" s="3" t="s">
        <v>5767</v>
      </c>
      <c r="AA1852" s="4">
        <v>86.94</v>
      </c>
      <c r="AB1852" s="4">
        <v>226.77</v>
      </c>
      <c r="AC1852" s="4">
        <v>223.9364568</v>
      </c>
      <c r="AD1852" s="4">
        <v>212.5062823616442</v>
      </c>
    </row>
    <row r="1853" spans="25:30" x14ac:dyDescent="0.25">
      <c r="Y1853" s="2" t="s">
        <v>5768</v>
      </c>
      <c r="Z1853" s="3" t="s">
        <v>5769</v>
      </c>
      <c r="AA1853" s="4">
        <v>91.81</v>
      </c>
      <c r="AB1853" s="4">
        <v>203.57</v>
      </c>
      <c r="AC1853" s="4">
        <v>221.589</v>
      </c>
      <c r="AD1853" s="4">
        <v>226.92926965648724</v>
      </c>
    </row>
    <row r="1854" spans="25:30" x14ac:dyDescent="0.25">
      <c r="Y1854" s="2" t="s">
        <v>5770</v>
      </c>
      <c r="Z1854" s="3" t="s">
        <v>5155</v>
      </c>
      <c r="AA1854" s="4">
        <v>53.77</v>
      </c>
      <c r="AB1854" s="4">
        <v>116.88</v>
      </c>
      <c r="AC1854" s="4">
        <v>193.52498130000001</v>
      </c>
      <c r="AD1854" s="4">
        <v>187.76153964599089</v>
      </c>
    </row>
    <row r="1855" spans="25:30" x14ac:dyDescent="0.25">
      <c r="Y1855" s="2" t="s">
        <v>5771</v>
      </c>
      <c r="Z1855" s="3" t="s">
        <v>151</v>
      </c>
      <c r="AA1855" s="4">
        <v>62.23</v>
      </c>
      <c r="AB1855" s="4">
        <v>180.72</v>
      </c>
      <c r="AC1855" s="4">
        <v>199.53112100000001</v>
      </c>
      <c r="AD1855" s="4">
        <v>198.91320488920005</v>
      </c>
    </row>
    <row r="1856" spans="25:30" x14ac:dyDescent="0.25">
      <c r="Y1856" s="2" t="s">
        <v>5772</v>
      </c>
      <c r="Z1856" s="3" t="s">
        <v>43</v>
      </c>
      <c r="AA1856" s="4">
        <v>84.51</v>
      </c>
      <c r="AB1856" s="4">
        <v>228.16</v>
      </c>
      <c r="AC1856" s="4">
        <v>237.76376540000001</v>
      </c>
      <c r="AD1856" s="4">
        <v>265.52561824293599</v>
      </c>
    </row>
    <row r="1857" spans="25:30" x14ac:dyDescent="0.25">
      <c r="Y1857" s="2" t="s">
        <v>5773</v>
      </c>
      <c r="Z1857" s="3" t="s">
        <v>148</v>
      </c>
      <c r="AA1857" s="4">
        <v>1.65</v>
      </c>
      <c r="AB1857" s="4">
        <v>3.56</v>
      </c>
      <c r="AC1857" s="4">
        <v>7.0368894299999996</v>
      </c>
      <c r="AD1857" s="4">
        <v>4.4239992801134438</v>
      </c>
    </row>
    <row r="1858" spans="25:30" x14ac:dyDescent="0.25">
      <c r="Y1858" s="2" t="s">
        <v>5774</v>
      </c>
      <c r="Z1858" s="3" t="s">
        <v>163</v>
      </c>
      <c r="AA1858" s="4">
        <v>0</v>
      </c>
      <c r="AB1858" s="4">
        <v>0</v>
      </c>
      <c r="AC1858" s="4">
        <v>0</v>
      </c>
      <c r="AD1858" s="4">
        <v>0</v>
      </c>
    </row>
    <row r="1859" spans="25:30" x14ac:dyDescent="0.25">
      <c r="Y1859" s="2" t="s">
        <v>5775</v>
      </c>
      <c r="Z1859" s="3" t="s">
        <v>1175</v>
      </c>
      <c r="AA1859" s="4">
        <v>21.87</v>
      </c>
      <c r="AB1859" s="4">
        <v>46.33</v>
      </c>
      <c r="AC1859" s="4">
        <v>50.837993699999998</v>
      </c>
      <c r="AD1859" s="4">
        <v>78.713045296895487</v>
      </c>
    </row>
    <row r="1860" spans="25:30" x14ac:dyDescent="0.25">
      <c r="Y1860" s="2" t="s">
        <v>5776</v>
      </c>
      <c r="Z1860" s="3" t="s">
        <v>20</v>
      </c>
      <c r="AA1860" s="4">
        <v>4.75</v>
      </c>
      <c r="AB1860" s="4">
        <v>7.56</v>
      </c>
      <c r="AC1860" s="4">
        <v>9.1625973999999992</v>
      </c>
      <c r="AD1860" s="4">
        <v>9.4757241868043263</v>
      </c>
    </row>
    <row r="1861" spans="25:30" x14ac:dyDescent="0.25">
      <c r="Y1861" s="2" t="s">
        <v>5777</v>
      </c>
      <c r="Z1861" s="3" t="s">
        <v>314</v>
      </c>
      <c r="AA1861" s="4">
        <v>0</v>
      </c>
      <c r="AB1861" s="4">
        <v>0</v>
      </c>
      <c r="AC1861" s="4">
        <v>0</v>
      </c>
      <c r="AD1861" s="4">
        <v>0</v>
      </c>
    </row>
    <row r="1862" spans="25:30" x14ac:dyDescent="0.25">
      <c r="Y1862" s="2" t="s">
        <v>5778</v>
      </c>
      <c r="Z1862" s="3" t="s">
        <v>53</v>
      </c>
      <c r="AA1862" s="4">
        <v>4.76</v>
      </c>
      <c r="AB1862" s="4">
        <v>12.01</v>
      </c>
      <c r="AC1862" s="4">
        <v>16.059476159999999</v>
      </c>
      <c r="AD1862" s="4">
        <v>13.800601962392697</v>
      </c>
    </row>
    <row r="1863" spans="25:30" x14ac:dyDescent="0.25">
      <c r="Y1863" s="2" t="s">
        <v>5779</v>
      </c>
      <c r="Z1863" s="3" t="s">
        <v>61</v>
      </c>
      <c r="AA1863" s="4">
        <v>0</v>
      </c>
      <c r="AB1863" s="4">
        <v>0</v>
      </c>
      <c r="AC1863" s="4">
        <v>0</v>
      </c>
      <c r="AD1863" s="4">
        <v>0</v>
      </c>
    </row>
    <row r="1864" spans="25:30" x14ac:dyDescent="0.25">
      <c r="Y1864" s="2" t="s">
        <v>5780</v>
      </c>
      <c r="Z1864" s="3" t="s">
        <v>468</v>
      </c>
      <c r="AA1864" s="4">
        <v>0</v>
      </c>
      <c r="AB1864" s="4">
        <v>0</v>
      </c>
      <c r="AC1864" s="4">
        <v>0</v>
      </c>
      <c r="AD1864" s="4">
        <v>0</v>
      </c>
    </row>
    <row r="1865" spans="25:30" x14ac:dyDescent="0.25">
      <c r="Y1865" s="2" t="s">
        <v>5781</v>
      </c>
      <c r="Z1865" s="3" t="s">
        <v>5782</v>
      </c>
      <c r="AA1865" s="4">
        <v>18</v>
      </c>
      <c r="AB1865" s="4">
        <v>35.46</v>
      </c>
      <c r="AC1865" s="4">
        <v>48.228320699999998</v>
      </c>
      <c r="AD1865" s="4">
        <v>46.742250539025825</v>
      </c>
    </row>
    <row r="1866" spans="25:30" x14ac:dyDescent="0.25">
      <c r="Y1866" s="2" t="s">
        <v>5783</v>
      </c>
      <c r="Z1866" s="3" t="s">
        <v>4489</v>
      </c>
      <c r="AA1866" s="4">
        <v>2.17</v>
      </c>
      <c r="AB1866" s="4">
        <v>4.71</v>
      </c>
      <c r="AC1866" s="4">
        <v>6.2275386399999997</v>
      </c>
      <c r="AD1866" s="4">
        <v>7.3842819195205616</v>
      </c>
    </row>
    <row r="1867" spans="25:30" x14ac:dyDescent="0.25">
      <c r="Y1867" s="2" t="s">
        <v>5784</v>
      </c>
      <c r="Z1867" s="3" t="s">
        <v>137</v>
      </c>
      <c r="AA1867" s="4">
        <v>2.79</v>
      </c>
      <c r="AB1867" s="4">
        <v>5.94</v>
      </c>
      <c r="AC1867" s="4">
        <v>5.9058093600000001</v>
      </c>
      <c r="AD1867" s="4">
        <v>6.3012616440650966</v>
      </c>
    </row>
    <row r="1868" spans="25:30" x14ac:dyDescent="0.25">
      <c r="Y1868" s="2" t="s">
        <v>5785</v>
      </c>
      <c r="Z1868" s="3" t="s">
        <v>143</v>
      </c>
      <c r="AA1868" s="4">
        <v>2.4500000000000002</v>
      </c>
      <c r="AB1868" s="4">
        <v>4.72</v>
      </c>
      <c r="AC1868" s="4">
        <v>6.9173697599999997</v>
      </c>
      <c r="AD1868" s="4">
        <v>6.6949567913361436</v>
      </c>
    </row>
    <row r="1869" spans="25:30" x14ac:dyDescent="0.25">
      <c r="Y1869" s="2" t="s">
        <v>5786</v>
      </c>
      <c r="Z1869" s="3" t="s">
        <v>614</v>
      </c>
      <c r="AA1869" s="4">
        <v>0</v>
      </c>
      <c r="AB1869" s="4">
        <v>2.95</v>
      </c>
      <c r="AC1869" s="4">
        <v>65.200739999999996</v>
      </c>
      <c r="AD1869" s="4">
        <v>73.954857205724068</v>
      </c>
    </row>
    <row r="1870" spans="25:30" x14ac:dyDescent="0.25">
      <c r="Y1870" s="2" t="s">
        <v>5787</v>
      </c>
      <c r="Z1870" s="3" t="s">
        <v>151</v>
      </c>
      <c r="AA1870" s="4">
        <v>0.84</v>
      </c>
      <c r="AB1870" s="4">
        <v>1.66</v>
      </c>
      <c r="AC1870" s="4">
        <v>1.2847561700000001</v>
      </c>
      <c r="AD1870" s="4">
        <v>1.3360610684769478</v>
      </c>
    </row>
    <row r="1871" spans="25:30" x14ac:dyDescent="0.25">
      <c r="Y1871" s="2" t="s">
        <v>5788</v>
      </c>
      <c r="Z1871" s="3" t="s">
        <v>668</v>
      </c>
      <c r="AA1871" s="4">
        <v>0</v>
      </c>
      <c r="AB1871" s="4">
        <v>0</v>
      </c>
      <c r="AC1871" s="4">
        <v>0</v>
      </c>
      <c r="AD1871" s="4">
        <v>0</v>
      </c>
    </row>
    <row r="1872" spans="25:30" x14ac:dyDescent="0.25">
      <c r="Y1872" s="2" t="s">
        <v>5789</v>
      </c>
      <c r="Z1872" s="3" t="s">
        <v>5790</v>
      </c>
      <c r="AA1872" s="4">
        <v>0</v>
      </c>
      <c r="AB1872" s="4">
        <v>0</v>
      </c>
      <c r="AC1872" s="4">
        <v>0</v>
      </c>
      <c r="AD1872" s="4">
        <v>0</v>
      </c>
    </row>
    <row r="1873" spans="25:30" x14ac:dyDescent="0.25">
      <c r="Y1873" s="2" t="s">
        <v>5791</v>
      </c>
      <c r="Z1873" s="3" t="s">
        <v>366</v>
      </c>
      <c r="AA1873" s="4">
        <v>11.18</v>
      </c>
      <c r="AB1873" s="4">
        <v>20.309999999999999</v>
      </c>
      <c r="AC1873" s="4">
        <v>26.420058000000001</v>
      </c>
      <c r="AD1873" s="4">
        <v>32.62814522999399</v>
      </c>
    </row>
    <row r="1874" spans="25:30" x14ac:dyDescent="0.25">
      <c r="Y1874" s="2" t="s">
        <v>5792</v>
      </c>
      <c r="Z1874" s="3" t="s">
        <v>5793</v>
      </c>
      <c r="AA1874" s="4">
        <v>0.59</v>
      </c>
      <c r="AB1874" s="4">
        <v>1.1599999999999999</v>
      </c>
      <c r="AC1874" s="4">
        <v>1.3979124599999999</v>
      </c>
      <c r="AD1874" s="4">
        <v>188.50168999127382</v>
      </c>
    </row>
    <row r="1875" spans="25:30" x14ac:dyDescent="0.25">
      <c r="Y1875" s="2" t="s">
        <v>5794</v>
      </c>
      <c r="Z1875" s="3" t="s">
        <v>5795</v>
      </c>
      <c r="AA1875" s="4">
        <v>8.65</v>
      </c>
      <c r="AB1875" s="4">
        <v>16.87</v>
      </c>
      <c r="AC1875" s="4">
        <v>20.058704159999998</v>
      </c>
      <c r="AD1875" s="4">
        <v>270.76399522773738</v>
      </c>
    </row>
    <row r="1876" spans="25:30" x14ac:dyDescent="0.25">
      <c r="Y1876" s="2" t="s">
        <v>5796</v>
      </c>
      <c r="Z1876" s="3" t="s">
        <v>955</v>
      </c>
      <c r="AA1876" s="4">
        <v>383.56</v>
      </c>
      <c r="AB1876" s="4">
        <v>654.65</v>
      </c>
      <c r="AC1876" s="4">
        <v>595.17161976</v>
      </c>
      <c r="AD1876" s="4">
        <v>616.96156906463068</v>
      </c>
    </row>
    <row r="1877" spans="25:30" x14ac:dyDescent="0.25">
      <c r="Y1877" s="2" t="s">
        <v>5797</v>
      </c>
      <c r="Z1877" s="3" t="s">
        <v>5798</v>
      </c>
      <c r="AA1877" s="4">
        <v>207.86999999999998</v>
      </c>
      <c r="AB1877" s="4">
        <v>416.03</v>
      </c>
      <c r="AC1877" s="4">
        <v>434.70745999999997</v>
      </c>
      <c r="AD1877" s="4">
        <v>357.24427631222346</v>
      </c>
    </row>
    <row r="1878" spans="25:30" x14ac:dyDescent="0.25">
      <c r="Y1878" s="2" t="s">
        <v>5799</v>
      </c>
      <c r="Z1878" s="3" t="s">
        <v>5800</v>
      </c>
      <c r="AA1878" s="4">
        <v>35.75</v>
      </c>
      <c r="AB1878" s="4">
        <v>71.430000000000007</v>
      </c>
      <c r="AC1878" s="4">
        <v>118.262772</v>
      </c>
      <c r="AD1878" s="4">
        <v>114.73851339309441</v>
      </c>
    </row>
    <row r="1879" spans="25:30" x14ac:dyDescent="0.25">
      <c r="Y1879" s="2" t="s">
        <v>5801</v>
      </c>
      <c r="Z1879" s="3" t="s">
        <v>5802</v>
      </c>
      <c r="AA1879" s="4">
        <v>47.78</v>
      </c>
      <c r="AB1879" s="4">
        <v>100.84</v>
      </c>
      <c r="AC1879" s="4">
        <v>116.38164999999999</v>
      </c>
      <c r="AD1879" s="4">
        <v>124.04918388747257</v>
      </c>
    </row>
    <row r="1880" spans="25:30" x14ac:dyDescent="0.25">
      <c r="Y1880" s="2" t="s">
        <v>5803</v>
      </c>
      <c r="Z1880" s="3" t="s">
        <v>1045</v>
      </c>
      <c r="AA1880" s="4">
        <v>22.67</v>
      </c>
      <c r="AB1880" s="4">
        <v>45.28</v>
      </c>
      <c r="AC1880" s="4">
        <v>51.808945600000001</v>
      </c>
      <c r="AD1880" s="4">
        <v>50.313541393999522</v>
      </c>
    </row>
    <row r="1881" spans="25:30" x14ac:dyDescent="0.25">
      <c r="Y1881" s="2" t="s">
        <v>5804</v>
      </c>
      <c r="Z1881" s="3" t="s">
        <v>5023</v>
      </c>
      <c r="AA1881" s="4">
        <v>20.73</v>
      </c>
      <c r="AB1881" s="4">
        <v>42.2</v>
      </c>
      <c r="AC1881" s="4">
        <v>58.513523200000002</v>
      </c>
      <c r="AD1881" s="4">
        <v>56.763046879698706</v>
      </c>
    </row>
    <row r="1882" spans="25:30" x14ac:dyDescent="0.25">
      <c r="Y1882" s="2" t="s">
        <v>5805</v>
      </c>
      <c r="Z1882" s="3" t="s">
        <v>171</v>
      </c>
      <c r="AA1882" s="4">
        <v>644.17000000000007</v>
      </c>
      <c r="AB1882" s="4">
        <v>2027.31</v>
      </c>
      <c r="AC1882" s="4">
        <v>2030.6065982000002</v>
      </c>
      <c r="AD1882" s="4">
        <v>2050.5506746435526</v>
      </c>
    </row>
    <row r="1883" spans="25:30" x14ac:dyDescent="0.25">
      <c r="Y1883" s="2" t="s">
        <v>5806</v>
      </c>
      <c r="Z1883" s="3" t="s">
        <v>5807</v>
      </c>
      <c r="AA1883" s="4">
        <v>224.96</v>
      </c>
      <c r="AB1883" s="4">
        <v>495.09</v>
      </c>
      <c r="AC1883" s="4">
        <v>415.18575705999996</v>
      </c>
      <c r="AD1883" s="4">
        <v>488.56807180500414</v>
      </c>
    </row>
    <row r="1884" spans="25:30" x14ac:dyDescent="0.25">
      <c r="Y1884" s="2" t="s">
        <v>5808</v>
      </c>
      <c r="Z1884" s="3" t="s">
        <v>5809</v>
      </c>
      <c r="AA1884" s="4">
        <v>161.22</v>
      </c>
      <c r="AB1884" s="4">
        <v>317.88</v>
      </c>
      <c r="AC1884" s="4">
        <v>331.90002816999998</v>
      </c>
      <c r="AD1884" s="4">
        <v>449.88349219800762</v>
      </c>
    </row>
    <row r="1885" spans="25:30" x14ac:dyDescent="0.25">
      <c r="Y1885" s="2" t="s">
        <v>5810</v>
      </c>
      <c r="Z1885" s="3" t="s">
        <v>2023</v>
      </c>
      <c r="AA1885" s="4">
        <v>11.8</v>
      </c>
      <c r="AB1885" s="4">
        <v>23.68</v>
      </c>
      <c r="AC1885" s="4">
        <v>25.392083199999998</v>
      </c>
      <c r="AD1885" s="4">
        <v>23.138847458925216</v>
      </c>
    </row>
    <row r="1886" spans="25:30" x14ac:dyDescent="0.25">
      <c r="Y1886" s="2" t="s">
        <v>5811</v>
      </c>
      <c r="Z1886" s="3" t="s">
        <v>5812</v>
      </c>
      <c r="AA1886" s="4">
        <v>8.33</v>
      </c>
      <c r="AB1886" s="4">
        <v>16.45</v>
      </c>
      <c r="AC1886" s="4">
        <v>20.032692900000001</v>
      </c>
      <c r="AD1886" s="4">
        <v>19.273784174378275</v>
      </c>
    </row>
    <row r="1887" spans="25:30" x14ac:dyDescent="0.25">
      <c r="Y1887" s="2" t="s">
        <v>5813</v>
      </c>
      <c r="Z1887" s="3" t="s">
        <v>53</v>
      </c>
      <c r="AA1887" s="4">
        <v>1.66</v>
      </c>
      <c r="AB1887" s="4">
        <v>3.2</v>
      </c>
      <c r="AC1887" s="4">
        <v>3.8265272499999998</v>
      </c>
      <c r="AD1887" s="4">
        <v>3.7167711104882666</v>
      </c>
    </row>
    <row r="1888" spans="25:30" x14ac:dyDescent="0.25">
      <c r="Y1888" s="2" t="s">
        <v>5814</v>
      </c>
      <c r="Z1888" s="3" t="s">
        <v>359</v>
      </c>
      <c r="AA1888" s="4">
        <v>17.259999999999998</v>
      </c>
      <c r="AB1888" s="4">
        <v>34.89</v>
      </c>
      <c r="AC1888" s="4">
        <v>37.060042879999997</v>
      </c>
      <c r="AD1888" s="4">
        <v>38.245633498597684</v>
      </c>
    </row>
    <row r="1889" spans="25:30" x14ac:dyDescent="0.25">
      <c r="Y1889" s="2" t="s">
        <v>5815</v>
      </c>
      <c r="Z1889" s="3" t="s">
        <v>5816</v>
      </c>
      <c r="AA1889" s="4">
        <v>42.57</v>
      </c>
      <c r="AB1889" s="4">
        <v>92.51</v>
      </c>
      <c r="AC1889" s="4">
        <v>124.64206672</v>
      </c>
      <c r="AD1889" s="4">
        <v>179.93319583436852</v>
      </c>
    </row>
    <row r="1890" spans="25:30" x14ac:dyDescent="0.25">
      <c r="Y1890" s="2" t="s">
        <v>5817</v>
      </c>
      <c r="Z1890" s="3" t="s">
        <v>5818</v>
      </c>
      <c r="AA1890" s="4">
        <v>0.55000000000000004</v>
      </c>
      <c r="AB1890" s="4">
        <v>0.7</v>
      </c>
      <c r="AC1890" s="4">
        <v>0.80626500000000001</v>
      </c>
      <c r="AD1890" s="4">
        <v>0.77382271231943278</v>
      </c>
    </row>
    <row r="1891" spans="25:30" x14ac:dyDescent="0.25">
      <c r="Y1891" s="2" t="s">
        <v>5819</v>
      </c>
      <c r="Z1891" s="3" t="s">
        <v>3451</v>
      </c>
      <c r="AA1891" s="4">
        <v>2.89</v>
      </c>
      <c r="AB1891" s="4">
        <v>5.64</v>
      </c>
      <c r="AC1891" s="4">
        <v>6.3418283999999998</v>
      </c>
      <c r="AD1891" s="4">
        <v>6.3802082471763466</v>
      </c>
    </row>
    <row r="1892" spans="25:30" x14ac:dyDescent="0.25">
      <c r="Y1892" s="2" t="s">
        <v>5820</v>
      </c>
      <c r="Z1892" s="3" t="s">
        <v>1588</v>
      </c>
      <c r="AA1892" s="4">
        <v>189.34</v>
      </c>
      <c r="AB1892" s="4">
        <v>379.96</v>
      </c>
      <c r="AC1892" s="4">
        <v>366.11724404</v>
      </c>
      <c r="AD1892" s="4">
        <v>352.67893284536143</v>
      </c>
    </row>
    <row r="1893" spans="25:30" x14ac:dyDescent="0.25">
      <c r="Y1893" s="2" t="s">
        <v>5821</v>
      </c>
      <c r="Z1893" s="3" t="s">
        <v>3759</v>
      </c>
      <c r="AA1893" s="4">
        <v>104.91000000000001</v>
      </c>
      <c r="AB1893" s="4">
        <v>104.52</v>
      </c>
      <c r="AC1893" s="4">
        <v>2.3831357999999998</v>
      </c>
      <c r="AD1893" s="4">
        <v>100.56751492921678</v>
      </c>
    </row>
    <row r="1894" spans="25:30" x14ac:dyDescent="0.25">
      <c r="Y1894" s="2" t="s">
        <v>5822</v>
      </c>
      <c r="Z1894" s="3" t="s">
        <v>1224</v>
      </c>
      <c r="AA1894" s="4">
        <v>0</v>
      </c>
      <c r="AB1894" s="4">
        <v>0</v>
      </c>
      <c r="AC1894" s="4">
        <v>0</v>
      </c>
      <c r="AD1894" s="4">
        <v>0</v>
      </c>
    </row>
    <row r="1895" spans="25:30" x14ac:dyDescent="0.25">
      <c r="Y1895" s="2" t="s">
        <v>5823</v>
      </c>
      <c r="Z1895" s="3" t="s">
        <v>151</v>
      </c>
      <c r="AA1895" s="4">
        <v>7.42</v>
      </c>
      <c r="AB1895" s="4">
        <v>14.24</v>
      </c>
      <c r="AC1895" s="4">
        <v>14.0626064</v>
      </c>
      <c r="AD1895" s="4">
        <v>13.723353085312167</v>
      </c>
    </row>
    <row r="1896" spans="25:30" x14ac:dyDescent="0.25">
      <c r="Y1896" s="2" t="s">
        <v>5824</v>
      </c>
      <c r="Z1896" s="3" t="s">
        <v>633</v>
      </c>
      <c r="AA1896" s="4">
        <v>0</v>
      </c>
      <c r="AB1896" s="4">
        <v>0</v>
      </c>
      <c r="AC1896" s="4">
        <v>0</v>
      </c>
      <c r="AD1896" s="4">
        <v>0</v>
      </c>
    </row>
    <row r="1897" spans="25:30" x14ac:dyDescent="0.25">
      <c r="Y1897" s="2" t="s">
        <v>5825</v>
      </c>
      <c r="Z1897" s="3" t="s">
        <v>5826</v>
      </c>
      <c r="AA1897" s="4">
        <v>0</v>
      </c>
      <c r="AB1897" s="4">
        <v>0</v>
      </c>
      <c r="AC1897" s="4">
        <v>0</v>
      </c>
      <c r="AD1897" s="4">
        <v>0</v>
      </c>
    </row>
    <row r="1898" spans="25:30" x14ac:dyDescent="0.25">
      <c r="Y1898" s="2" t="s">
        <v>5827</v>
      </c>
      <c r="Z1898" s="3" t="s">
        <v>1038</v>
      </c>
      <c r="AA1898" s="4">
        <v>0</v>
      </c>
      <c r="AB1898" s="4">
        <v>0</v>
      </c>
      <c r="AC1898" s="4">
        <v>0</v>
      </c>
      <c r="AD1898" s="4">
        <v>0</v>
      </c>
    </row>
    <row r="1899" spans="25:30" x14ac:dyDescent="0.25">
      <c r="Y1899" s="2" t="s">
        <v>5828</v>
      </c>
      <c r="Z1899" s="3" t="s">
        <v>5829</v>
      </c>
      <c r="AA1899" s="4">
        <v>0.45</v>
      </c>
      <c r="AB1899" s="4">
        <v>0.86</v>
      </c>
      <c r="AC1899" s="4">
        <v>0.883413</v>
      </c>
      <c r="AD1899" s="4">
        <v>0.85059771917231575</v>
      </c>
    </row>
    <row r="1900" spans="25:30" x14ac:dyDescent="0.25">
      <c r="Y1900" s="2" t="s">
        <v>5830</v>
      </c>
      <c r="Z1900" s="3" t="s">
        <v>743</v>
      </c>
      <c r="AA1900" s="4">
        <v>59.25</v>
      </c>
      <c r="AB1900" s="4">
        <v>133.91999999999999</v>
      </c>
      <c r="AC1900" s="4">
        <v>205.43117559999999</v>
      </c>
      <c r="AD1900" s="4">
        <v>128.43173659459208</v>
      </c>
    </row>
    <row r="1901" spans="25:30" x14ac:dyDescent="0.25">
      <c r="Y1901" s="2" t="s">
        <v>5831</v>
      </c>
      <c r="Z1901" s="3" t="s">
        <v>239</v>
      </c>
      <c r="AA1901" s="4">
        <v>176.25</v>
      </c>
      <c r="AB1901" s="4">
        <v>360.44</v>
      </c>
      <c r="AC1901" s="4">
        <v>405.33898499999998</v>
      </c>
      <c r="AD1901" s="4">
        <v>367.3119105220199</v>
      </c>
    </row>
    <row r="1902" spans="25:30" x14ac:dyDescent="0.25">
      <c r="Y1902" s="2" t="s">
        <v>5832</v>
      </c>
      <c r="Z1902" s="3" t="s">
        <v>670</v>
      </c>
      <c r="AA1902" s="4">
        <v>0</v>
      </c>
      <c r="AB1902" s="4">
        <v>0</v>
      </c>
      <c r="AC1902" s="4">
        <v>0</v>
      </c>
      <c r="AD1902" s="4">
        <v>0</v>
      </c>
    </row>
    <row r="1903" spans="25:30" x14ac:dyDescent="0.25">
      <c r="Y1903" s="2" t="s">
        <v>5833</v>
      </c>
      <c r="Z1903" s="3" t="s">
        <v>5834</v>
      </c>
      <c r="AA1903" s="4">
        <v>47.61</v>
      </c>
      <c r="AB1903" s="4">
        <v>84.43</v>
      </c>
      <c r="AC1903" s="4">
        <v>83.016299520000004</v>
      </c>
      <c r="AD1903" s="4">
        <v>75.807032880865606</v>
      </c>
    </row>
    <row r="1904" spans="25:30" x14ac:dyDescent="0.25">
      <c r="Y1904" s="2" t="s">
        <v>5835</v>
      </c>
      <c r="Z1904" s="3" t="s">
        <v>5836</v>
      </c>
      <c r="AA1904" s="4">
        <v>0</v>
      </c>
      <c r="AB1904" s="4">
        <v>0</v>
      </c>
      <c r="AC1904" s="4">
        <v>0</v>
      </c>
      <c r="AD1904" s="4">
        <v>6.1080781360608907E-4</v>
      </c>
    </row>
    <row r="1905" spans="25:30" x14ac:dyDescent="0.25">
      <c r="Y1905" s="2" t="s">
        <v>5837</v>
      </c>
      <c r="Z1905" s="3" t="s">
        <v>5838</v>
      </c>
      <c r="AA1905" s="4">
        <v>0</v>
      </c>
      <c r="AB1905" s="4">
        <v>0</v>
      </c>
      <c r="AC1905" s="4">
        <v>0</v>
      </c>
      <c r="AD1905" s="4">
        <v>6.1978780990198891E-4</v>
      </c>
    </row>
    <row r="1906" spans="25:30" x14ac:dyDescent="0.25">
      <c r="Y1906" s="2" t="s">
        <v>5839</v>
      </c>
      <c r="Z1906" s="3" t="s">
        <v>5840</v>
      </c>
      <c r="AA1906" s="4">
        <v>8.65</v>
      </c>
      <c r="AB1906" s="4">
        <v>17.07</v>
      </c>
      <c r="AC1906" s="4">
        <v>17.569800000000001</v>
      </c>
      <c r="AD1906" s="4">
        <v>17.46541464134344</v>
      </c>
    </row>
    <row r="1907" spans="25:30" x14ac:dyDescent="0.25">
      <c r="Y1907" s="2" t="s">
        <v>5841</v>
      </c>
      <c r="Z1907" s="3" t="s">
        <v>190</v>
      </c>
      <c r="AA1907" s="4">
        <v>58.1</v>
      </c>
      <c r="AB1907" s="4">
        <v>196.99</v>
      </c>
      <c r="AC1907" s="4">
        <v>210.61660079999999</v>
      </c>
      <c r="AD1907" s="4">
        <v>207.89492836811456</v>
      </c>
    </row>
    <row r="1908" spans="25:30" x14ac:dyDescent="0.25">
      <c r="Y1908" s="2" t="s">
        <v>5842</v>
      </c>
      <c r="Z1908" s="3" t="s">
        <v>5843</v>
      </c>
      <c r="AA1908" s="4">
        <v>13.61</v>
      </c>
      <c r="AB1908" s="4">
        <v>13.61</v>
      </c>
      <c r="AC1908" s="4">
        <v>400.2534</v>
      </c>
      <c r="AD1908" s="4">
        <v>13.203671018709594</v>
      </c>
    </row>
    <row r="1909" spans="25:30" x14ac:dyDescent="0.25">
      <c r="Y1909" s="2" t="s">
        <v>5844</v>
      </c>
      <c r="Z1909" s="3" t="s">
        <v>5845</v>
      </c>
      <c r="AA1909" s="4">
        <v>0</v>
      </c>
      <c r="AB1909" s="4">
        <v>0</v>
      </c>
      <c r="AC1909" s="4">
        <v>0</v>
      </c>
      <c r="AD1909" s="4">
        <v>1.3091035136724364E-3</v>
      </c>
    </row>
    <row r="1910" spans="25:30" x14ac:dyDescent="0.25">
      <c r="Y1910" s="2" t="s">
        <v>5846</v>
      </c>
      <c r="Z1910" s="3" t="s">
        <v>5847</v>
      </c>
      <c r="AA1910" s="4">
        <v>0</v>
      </c>
      <c r="AB1910" s="4">
        <v>0</v>
      </c>
      <c r="AC1910" s="4">
        <v>0</v>
      </c>
      <c r="AD1910" s="4">
        <v>3.2711756120531099E-4</v>
      </c>
    </row>
    <row r="1911" spans="25:30" x14ac:dyDescent="0.25">
      <c r="Y1911" s="2" t="s">
        <v>5848</v>
      </c>
      <c r="Z1911" s="3" t="s">
        <v>1500</v>
      </c>
      <c r="AA1911" s="4">
        <v>1.68</v>
      </c>
      <c r="AB1911" s="4">
        <v>2.46</v>
      </c>
      <c r="AC1911" s="4">
        <v>2.7559405000000003</v>
      </c>
      <c r="AD1911" s="4">
        <v>2.6921984376209442</v>
      </c>
    </row>
    <row r="1912" spans="25:30" x14ac:dyDescent="0.25">
      <c r="Y1912" s="2" t="s">
        <v>5849</v>
      </c>
      <c r="Z1912" s="3" t="s">
        <v>5850</v>
      </c>
      <c r="AA1912" s="4">
        <v>12.38</v>
      </c>
      <c r="AB1912" s="4">
        <v>20.95</v>
      </c>
      <c r="AC1912" s="4">
        <v>18.155988140000002</v>
      </c>
      <c r="AD1912" s="4">
        <v>22.756392481688849</v>
      </c>
    </row>
    <row r="1913" spans="25:30" x14ac:dyDescent="0.25">
      <c r="Y1913" s="2" t="s">
        <v>5851</v>
      </c>
      <c r="Z1913" s="3" t="s">
        <v>5852</v>
      </c>
      <c r="AA1913" s="4">
        <v>0</v>
      </c>
      <c r="AB1913" s="4">
        <v>0</v>
      </c>
      <c r="AC1913" s="4">
        <v>0</v>
      </c>
      <c r="AD1913" s="4">
        <v>0</v>
      </c>
    </row>
    <row r="1914" spans="25:30" x14ac:dyDescent="0.25">
      <c r="Y1914" s="2" t="s">
        <v>5853</v>
      </c>
      <c r="Z1914" s="3" t="s">
        <v>5854</v>
      </c>
      <c r="AA1914" s="4">
        <v>0</v>
      </c>
      <c r="AB1914" s="4">
        <v>0</v>
      </c>
      <c r="AC1914" s="4">
        <v>0</v>
      </c>
      <c r="AD1914" s="4">
        <v>0</v>
      </c>
    </row>
    <row r="1915" spans="25:30" x14ac:dyDescent="0.25">
      <c r="Y1915" s="2" t="s">
        <v>5855</v>
      </c>
      <c r="Z1915" s="3" t="s">
        <v>5856</v>
      </c>
      <c r="AA1915" s="4">
        <v>2.68</v>
      </c>
      <c r="AB1915" s="4">
        <v>5.54</v>
      </c>
      <c r="AC1915" s="4">
        <v>5.5969185000000001</v>
      </c>
      <c r="AD1915" s="4">
        <v>5.4200381933650332</v>
      </c>
    </row>
    <row r="1916" spans="25:30" x14ac:dyDescent="0.25">
      <c r="Y1916" s="2" t="s">
        <v>5857</v>
      </c>
      <c r="Z1916" s="3" t="s">
        <v>3373</v>
      </c>
      <c r="AA1916" s="4">
        <v>1.27</v>
      </c>
      <c r="AB1916" s="4">
        <v>2.5499999999999998</v>
      </c>
      <c r="AC1916" s="4">
        <v>2.8208250000000001</v>
      </c>
      <c r="AD1916" s="4">
        <v>2.7367834259602235</v>
      </c>
    </row>
    <row r="1917" spans="25:30" x14ac:dyDescent="0.25">
      <c r="Y1917" s="2" t="s">
        <v>5858</v>
      </c>
      <c r="Z1917" s="3" t="s">
        <v>592</v>
      </c>
      <c r="AA1917" s="4">
        <v>0</v>
      </c>
      <c r="AB1917" s="4">
        <v>0</v>
      </c>
      <c r="AC1917" s="4">
        <v>0</v>
      </c>
      <c r="AD1917" s="4">
        <v>0</v>
      </c>
    </row>
    <row r="1918" spans="25:30" x14ac:dyDescent="0.25">
      <c r="Y1918" s="2" t="s">
        <v>5859</v>
      </c>
      <c r="Z1918" s="3" t="s">
        <v>5860</v>
      </c>
      <c r="AA1918" s="4">
        <v>8.6199999999999992</v>
      </c>
      <c r="AB1918" s="4">
        <v>16.63</v>
      </c>
      <c r="AC1918" s="4">
        <v>14.867326869999999</v>
      </c>
      <c r="AD1918" s="4">
        <v>13.941292649390055</v>
      </c>
    </row>
    <row r="1919" spans="25:30" x14ac:dyDescent="0.25">
      <c r="Y1919" s="2" t="s">
        <v>5861</v>
      </c>
      <c r="Z1919" s="3" t="s">
        <v>5042</v>
      </c>
      <c r="AA1919" s="4">
        <v>22.65</v>
      </c>
      <c r="AB1919" s="4">
        <v>63.23</v>
      </c>
      <c r="AC1919" s="4">
        <v>62.467080000000003</v>
      </c>
      <c r="AD1919" s="4">
        <v>55.535945695480848</v>
      </c>
    </row>
    <row r="1920" spans="25:30" x14ac:dyDescent="0.25">
      <c r="Y1920" s="2" t="s">
        <v>5862</v>
      </c>
      <c r="Z1920" s="3" t="s">
        <v>784</v>
      </c>
      <c r="AA1920" s="4">
        <v>66.47</v>
      </c>
      <c r="AB1920" s="4">
        <v>132.78</v>
      </c>
      <c r="AC1920" s="4">
        <v>131.18841</v>
      </c>
      <c r="AD1920" s="4">
        <v>191.01522929181434</v>
      </c>
    </row>
    <row r="1921" spans="25:30" x14ac:dyDescent="0.25">
      <c r="Y1921" s="2" t="s">
        <v>5863</v>
      </c>
      <c r="Z1921" s="3" t="s">
        <v>5864</v>
      </c>
      <c r="AA1921" s="4">
        <v>27.96</v>
      </c>
      <c r="AB1921" s="4">
        <v>72.930000000000007</v>
      </c>
      <c r="AC1921" s="4">
        <v>65.022750000000002</v>
      </c>
      <c r="AD1921" s="4">
        <v>63.070096120868399</v>
      </c>
    </row>
    <row r="1922" spans="25:30" x14ac:dyDescent="0.25">
      <c r="Y1922" s="2" t="s">
        <v>5865</v>
      </c>
      <c r="Z1922" s="3" t="s">
        <v>621</v>
      </c>
      <c r="AA1922" s="4">
        <v>601.58000000000004</v>
      </c>
      <c r="AB1922" s="4">
        <v>1932.74</v>
      </c>
      <c r="AC1922" s="4">
        <v>1903.5630528000002</v>
      </c>
      <c r="AD1922" s="4">
        <v>1822.3390495906028</v>
      </c>
    </row>
    <row r="1923" spans="25:30" x14ac:dyDescent="0.25">
      <c r="Y1923" s="2" t="s">
        <v>5866</v>
      </c>
      <c r="Z1923" s="3" t="s">
        <v>897</v>
      </c>
      <c r="AA1923" s="4">
        <v>17.66</v>
      </c>
      <c r="AB1923" s="4">
        <v>55.28</v>
      </c>
      <c r="AC1923" s="4">
        <v>59.3570025</v>
      </c>
      <c r="AD1923" s="4">
        <v>57.592375137772123</v>
      </c>
    </row>
    <row r="1924" spans="25:30" x14ac:dyDescent="0.25">
      <c r="Y1924" s="2" t="s">
        <v>5867</v>
      </c>
      <c r="Z1924" s="3" t="s">
        <v>5868</v>
      </c>
      <c r="AA1924" s="4">
        <v>15.65</v>
      </c>
      <c r="AB1924" s="4">
        <v>31.06</v>
      </c>
      <c r="AC1924" s="4">
        <v>24.484570209999998</v>
      </c>
      <c r="AD1924" s="4">
        <v>26.095072588381672</v>
      </c>
    </row>
    <row r="1925" spans="25:30" x14ac:dyDescent="0.25">
      <c r="Y1925" s="2" t="s">
        <v>5869</v>
      </c>
      <c r="Z1925" s="3" t="s">
        <v>252</v>
      </c>
      <c r="AA1925" s="4">
        <v>9.0299999999999994</v>
      </c>
      <c r="AB1925" s="4">
        <v>9.31</v>
      </c>
      <c r="AC1925" s="4">
        <v>8.7108732199999999</v>
      </c>
      <c r="AD1925" s="4">
        <v>8.3102772606048401</v>
      </c>
    </row>
    <row r="1926" spans="25:30" x14ac:dyDescent="0.25">
      <c r="Y1926" s="2" t="s">
        <v>5870</v>
      </c>
      <c r="Z1926" s="3" t="s">
        <v>53</v>
      </c>
      <c r="AA1926" s="4">
        <v>0</v>
      </c>
      <c r="AB1926" s="4">
        <v>0</v>
      </c>
      <c r="AC1926" s="4">
        <v>0</v>
      </c>
      <c r="AD1926" s="4">
        <v>0</v>
      </c>
    </row>
    <row r="1927" spans="25:30" x14ac:dyDescent="0.25">
      <c r="Y1927" s="2" t="s">
        <v>5871</v>
      </c>
      <c r="Z1927" s="3" t="s">
        <v>5872</v>
      </c>
      <c r="AA1927" s="4">
        <v>1.53</v>
      </c>
      <c r="AB1927" s="4">
        <v>3.06</v>
      </c>
      <c r="AC1927" s="4">
        <v>3.0584250000000002</v>
      </c>
      <c r="AD1927" s="4">
        <v>2.9674767810932363</v>
      </c>
    </row>
    <row r="1928" spans="25:30" x14ac:dyDescent="0.25">
      <c r="Y1928" s="2" t="s">
        <v>5873</v>
      </c>
      <c r="Z1928" s="3" t="s">
        <v>993</v>
      </c>
      <c r="AA1928" s="4">
        <v>11.95</v>
      </c>
      <c r="AB1928" s="4">
        <v>33.67</v>
      </c>
      <c r="AC1928" s="4">
        <v>28.1588241</v>
      </c>
      <c r="AD1928" s="4">
        <v>29.059006075686423</v>
      </c>
    </row>
    <row r="1929" spans="25:30" x14ac:dyDescent="0.25">
      <c r="Y1929" s="2" t="s">
        <v>5874</v>
      </c>
      <c r="Z1929" s="3" t="s">
        <v>190</v>
      </c>
      <c r="AA1929" s="4">
        <v>17.37</v>
      </c>
      <c r="AB1929" s="4">
        <v>34.729999999999997</v>
      </c>
      <c r="AC1929" s="4">
        <v>34.705087970000001</v>
      </c>
      <c r="AD1929" s="4">
        <v>33.736620652977081</v>
      </c>
    </row>
    <row r="1930" spans="25:30" x14ac:dyDescent="0.25">
      <c r="Y1930" s="2" t="s">
        <v>5875</v>
      </c>
      <c r="Z1930" s="3" t="s">
        <v>420</v>
      </c>
      <c r="AA1930" s="4">
        <v>16.309999999999999</v>
      </c>
      <c r="AB1930" s="4">
        <v>34.950000000000003</v>
      </c>
      <c r="AC1930" s="4">
        <v>36.998956540000002</v>
      </c>
      <c r="AD1930" s="4">
        <v>45.761264137367647</v>
      </c>
    </row>
    <row r="1931" spans="25:30" x14ac:dyDescent="0.25">
      <c r="Y1931" s="2" t="s">
        <v>5876</v>
      </c>
      <c r="Z1931" s="3" t="s">
        <v>5877</v>
      </c>
      <c r="AA1931" s="4">
        <v>147.65</v>
      </c>
      <c r="AB1931" s="4">
        <v>297.82</v>
      </c>
      <c r="AC1931" s="4">
        <v>293.90550000000002</v>
      </c>
      <c r="AD1931" s="4">
        <v>288.94916435478228</v>
      </c>
    </row>
    <row r="1932" spans="25:30" x14ac:dyDescent="0.25">
      <c r="Y1932" s="2" t="s">
        <v>5878</v>
      </c>
      <c r="Z1932" s="3" t="s">
        <v>3434</v>
      </c>
      <c r="AA1932" s="4">
        <v>1.66</v>
      </c>
      <c r="AB1932" s="4">
        <v>3.32</v>
      </c>
      <c r="AC1932" s="4">
        <v>3.3193800000000002</v>
      </c>
      <c r="AD1932" s="4">
        <v>3.2206785288740063</v>
      </c>
    </row>
    <row r="1933" spans="25:30" x14ac:dyDescent="0.25">
      <c r="Y1933" s="2" t="s">
        <v>5879</v>
      </c>
      <c r="Z1933" s="3" t="s">
        <v>482</v>
      </c>
      <c r="AA1933" s="4">
        <v>0</v>
      </c>
      <c r="AB1933" s="4">
        <v>0</v>
      </c>
      <c r="AC1933" s="4">
        <v>0</v>
      </c>
      <c r="AD1933" s="4">
        <v>0</v>
      </c>
    </row>
    <row r="1934" spans="25:30" x14ac:dyDescent="0.25">
      <c r="Y1934" s="2" t="s">
        <v>5880</v>
      </c>
      <c r="Z1934" s="3" t="s">
        <v>1835</v>
      </c>
      <c r="AA1934" s="4">
        <v>3.1</v>
      </c>
      <c r="AB1934" s="4">
        <v>20.22</v>
      </c>
      <c r="AC1934" s="4">
        <v>20.17192</v>
      </c>
      <c r="AD1934" s="4">
        <v>19.537600667977486</v>
      </c>
    </row>
    <row r="1935" spans="25:30" x14ac:dyDescent="0.25">
      <c r="Y1935" s="2" t="s">
        <v>5881</v>
      </c>
      <c r="Z1935" s="3" t="s">
        <v>1224</v>
      </c>
      <c r="AA1935" s="4">
        <v>0</v>
      </c>
      <c r="AB1935" s="4">
        <v>0</v>
      </c>
      <c r="AC1935" s="4">
        <v>0</v>
      </c>
      <c r="AD1935" s="4">
        <v>0</v>
      </c>
    </row>
    <row r="1936" spans="25:30" x14ac:dyDescent="0.25">
      <c r="Y1936" s="2" t="s">
        <v>5882</v>
      </c>
      <c r="Z1936" s="3" t="s">
        <v>151</v>
      </c>
      <c r="AA1936" s="4">
        <v>79.77</v>
      </c>
      <c r="AB1936" s="4">
        <v>163.98</v>
      </c>
      <c r="AC1936" s="4">
        <v>174.45577500000002</v>
      </c>
      <c r="AD1936" s="4">
        <v>175.60525159428801</v>
      </c>
    </row>
    <row r="1937" spans="25:30" x14ac:dyDescent="0.25">
      <c r="Y1937" s="2" t="s">
        <v>5883</v>
      </c>
      <c r="Z1937" s="3" t="s">
        <v>258</v>
      </c>
      <c r="AA1937" s="4">
        <v>74.62</v>
      </c>
      <c r="AB1937" s="4">
        <v>155.22</v>
      </c>
      <c r="AC1937" s="4">
        <v>152.92824999999999</v>
      </c>
      <c r="AD1937" s="4">
        <v>150.07897604638126</v>
      </c>
    </row>
    <row r="1938" spans="25:30" x14ac:dyDescent="0.25">
      <c r="Y1938" s="2" t="s">
        <v>5884</v>
      </c>
      <c r="Z1938" s="3" t="s">
        <v>5885</v>
      </c>
      <c r="AA1938" s="4">
        <v>7.39</v>
      </c>
      <c r="AB1938" s="4">
        <v>14.71</v>
      </c>
      <c r="AC1938" s="4">
        <v>16.338566400000001</v>
      </c>
      <c r="AD1938" s="4">
        <v>15.323810554212553</v>
      </c>
    </row>
    <row r="1939" spans="25:30" x14ac:dyDescent="0.25">
      <c r="Y1939" s="2" t="s">
        <v>5886</v>
      </c>
      <c r="Z1939" s="3" t="s">
        <v>4022</v>
      </c>
      <c r="AA1939" s="4">
        <v>152.32</v>
      </c>
      <c r="AB1939" s="4">
        <v>298.5</v>
      </c>
      <c r="AC1939" s="4">
        <v>333.78419249999996</v>
      </c>
      <c r="AD1939" s="4">
        <v>324.89383980649689</v>
      </c>
    </row>
    <row r="1940" spans="25:30" x14ac:dyDescent="0.25">
      <c r="Y1940" s="2" t="s">
        <v>5887</v>
      </c>
      <c r="Z1940" s="3" t="s">
        <v>237</v>
      </c>
      <c r="AA1940" s="4">
        <v>23.88</v>
      </c>
      <c r="AB1940" s="4">
        <v>46.82</v>
      </c>
      <c r="AC1940" s="4">
        <v>53.228352100000002</v>
      </c>
      <c r="AD1940" s="4">
        <v>47.277648537295619</v>
      </c>
    </row>
    <row r="1941" spans="25:30" x14ac:dyDescent="0.25">
      <c r="Y1941" s="2" t="s">
        <v>5888</v>
      </c>
      <c r="Z1941" s="3" t="s">
        <v>5889</v>
      </c>
      <c r="AA1941" s="4">
        <v>3.21</v>
      </c>
      <c r="AB1941" s="4">
        <v>9.0299999999999994</v>
      </c>
      <c r="AC1941" s="4">
        <v>14.1083041</v>
      </c>
      <c r="AD1941" s="4">
        <v>0.78784360690618049</v>
      </c>
    </row>
    <row r="1942" spans="25:30" x14ac:dyDescent="0.25">
      <c r="Y1942" s="2" t="s">
        <v>5890</v>
      </c>
      <c r="Z1942" s="3" t="s">
        <v>177</v>
      </c>
      <c r="AA1942" s="4">
        <v>0</v>
      </c>
      <c r="AB1942" s="4">
        <v>0</v>
      </c>
      <c r="AC1942" s="4">
        <v>0</v>
      </c>
      <c r="AD1942" s="4">
        <v>0</v>
      </c>
    </row>
    <row r="1943" spans="25:30" x14ac:dyDescent="0.25">
      <c r="Y1943" s="2" t="s">
        <v>5891</v>
      </c>
      <c r="Z1943" s="3" t="s">
        <v>5892</v>
      </c>
      <c r="AA1943" s="4">
        <v>8.56</v>
      </c>
      <c r="AB1943" s="4">
        <v>16.38</v>
      </c>
      <c r="AC1943" s="4">
        <v>18.318022800000001</v>
      </c>
      <c r="AD1943" s="4">
        <v>17.819288743712438</v>
      </c>
    </row>
    <row r="1944" spans="25:30" x14ac:dyDescent="0.25">
      <c r="Y1944" s="2" t="s">
        <v>5893</v>
      </c>
      <c r="Z1944" s="3" t="s">
        <v>5894</v>
      </c>
      <c r="AA1944" s="4">
        <v>11.25</v>
      </c>
      <c r="AB1944" s="4">
        <v>28.84</v>
      </c>
      <c r="AC1944" s="4">
        <v>33.717672479999997</v>
      </c>
      <c r="AD1944" s="4">
        <v>30.706747829267655</v>
      </c>
    </row>
    <row r="1945" spans="25:30" x14ac:dyDescent="0.25">
      <c r="Y1945" s="2" t="s">
        <v>5895</v>
      </c>
      <c r="Z1945" s="3" t="s">
        <v>1195</v>
      </c>
      <c r="AA1945" s="4">
        <v>1511.72</v>
      </c>
      <c r="AB1945" s="4">
        <v>3131.03</v>
      </c>
      <c r="AC1945" s="4">
        <v>3235.1978895100006</v>
      </c>
      <c r="AD1945" s="4">
        <v>3556.4428542537039</v>
      </c>
    </row>
    <row r="1946" spans="25:30" x14ac:dyDescent="0.25">
      <c r="Y1946" s="2" t="s">
        <v>5896</v>
      </c>
      <c r="Z1946" s="3" t="s">
        <v>5897</v>
      </c>
      <c r="AA1946" s="4">
        <v>0.44</v>
      </c>
      <c r="AB1946" s="4">
        <v>0.87</v>
      </c>
      <c r="AC1946" s="4">
        <v>0.98677788</v>
      </c>
      <c r="AD1946" s="4">
        <v>0.93558412780190248</v>
      </c>
    </row>
    <row r="1947" spans="25:30" x14ac:dyDescent="0.25">
      <c r="Y1947" s="2" t="s">
        <v>5898</v>
      </c>
      <c r="Z1947" s="3" t="s">
        <v>2873</v>
      </c>
      <c r="AA1947" s="4">
        <v>0</v>
      </c>
      <c r="AB1947" s="4">
        <v>0</v>
      </c>
      <c r="AC1947" s="4">
        <v>0</v>
      </c>
      <c r="AD1947" s="4">
        <v>0</v>
      </c>
    </row>
    <row r="1948" spans="25:30" x14ac:dyDescent="0.25">
      <c r="Y1948" s="2" t="s">
        <v>5899</v>
      </c>
      <c r="Z1948" s="3" t="s">
        <v>5900</v>
      </c>
      <c r="AA1948" s="4">
        <v>113.04</v>
      </c>
      <c r="AB1948" s="4">
        <v>321.46000000000004</v>
      </c>
      <c r="AC1948" s="4">
        <v>134.43175868</v>
      </c>
      <c r="AD1948" s="4">
        <v>440.00924961867702</v>
      </c>
    </row>
    <row r="1949" spans="25:30" x14ac:dyDescent="0.25">
      <c r="Y1949" s="2" t="s">
        <v>5901</v>
      </c>
      <c r="Z1949" s="3" t="s">
        <v>5902</v>
      </c>
      <c r="AA1949" s="4">
        <v>0.54</v>
      </c>
      <c r="AB1949" s="4">
        <v>1.08</v>
      </c>
      <c r="AC1949" s="4">
        <v>1.2125785</v>
      </c>
      <c r="AD1949" s="4">
        <v>1.209232922853881</v>
      </c>
    </row>
    <row r="1950" spans="25:30" x14ac:dyDescent="0.25">
      <c r="Y1950" s="2" t="s">
        <v>5903</v>
      </c>
      <c r="Z1950" s="3" t="s">
        <v>5904</v>
      </c>
      <c r="AA1950" s="4">
        <v>0</v>
      </c>
      <c r="AB1950" s="4">
        <v>0</v>
      </c>
      <c r="AC1950" s="4">
        <v>0</v>
      </c>
      <c r="AD1950" s="4">
        <v>0</v>
      </c>
    </row>
    <row r="1951" spans="25:30" x14ac:dyDescent="0.25">
      <c r="Y1951" s="2" t="s">
        <v>5905</v>
      </c>
      <c r="Z1951" s="3" t="s">
        <v>5906</v>
      </c>
      <c r="AA1951" s="4">
        <v>0.48</v>
      </c>
      <c r="AB1951" s="4">
        <v>0.97</v>
      </c>
      <c r="AC1951" s="4">
        <v>0</v>
      </c>
      <c r="AD1951" s="4">
        <v>0</v>
      </c>
    </row>
    <row r="1952" spans="25:30" x14ac:dyDescent="0.25">
      <c r="Y1952" s="2" t="s">
        <v>5907</v>
      </c>
      <c r="Z1952" s="3" t="s">
        <v>3263</v>
      </c>
      <c r="AA1952" s="4">
        <v>0</v>
      </c>
      <c r="AB1952" s="4">
        <v>0</v>
      </c>
      <c r="AC1952" s="4">
        <v>0</v>
      </c>
      <c r="AD1952" s="4">
        <v>0</v>
      </c>
    </row>
    <row r="1953" spans="25:30" x14ac:dyDescent="0.25">
      <c r="Y1953" s="2" t="s">
        <v>5908</v>
      </c>
      <c r="Z1953" s="3" t="s">
        <v>3454</v>
      </c>
      <c r="AA1953" s="4">
        <v>0</v>
      </c>
      <c r="AB1953" s="4">
        <v>0.1</v>
      </c>
      <c r="AC1953" s="4">
        <v>0.1297529</v>
      </c>
      <c r="AD1953" s="4">
        <v>0.12296832509929116</v>
      </c>
    </row>
    <row r="1954" spans="25:30" x14ac:dyDescent="0.25">
      <c r="Y1954" s="2" t="s">
        <v>5909</v>
      </c>
      <c r="Z1954" s="3" t="s">
        <v>2043</v>
      </c>
      <c r="AA1954" s="4">
        <v>0.28999999999999998</v>
      </c>
      <c r="AB1954" s="4">
        <v>0.73</v>
      </c>
      <c r="AC1954" s="4">
        <v>0.89183504999999996</v>
      </c>
      <c r="AD1954" s="4">
        <v>0.93443892859091171</v>
      </c>
    </row>
    <row r="1955" spans="25:30" x14ac:dyDescent="0.25">
      <c r="Y1955" s="2" t="s">
        <v>5910</v>
      </c>
      <c r="Z1955" s="3" t="s">
        <v>3804</v>
      </c>
      <c r="AA1955" s="4">
        <v>3.15</v>
      </c>
      <c r="AB1955" s="4">
        <v>6.46</v>
      </c>
      <c r="AC1955" s="4">
        <v>7.8953975099999996</v>
      </c>
      <c r="AD1955" s="4">
        <v>10.650362069407176</v>
      </c>
    </row>
    <row r="1956" spans="25:30" x14ac:dyDescent="0.25">
      <c r="Y1956" s="2" t="s">
        <v>5911</v>
      </c>
      <c r="Z1956" s="3" t="s">
        <v>3930</v>
      </c>
      <c r="AA1956" s="4">
        <v>42.6</v>
      </c>
      <c r="AB1956" s="4">
        <v>89.59</v>
      </c>
      <c r="AC1956" s="4">
        <v>82.6043339</v>
      </c>
      <c r="AD1956" s="4">
        <v>78.97936997326579</v>
      </c>
    </row>
    <row r="1957" spans="25:30" x14ac:dyDescent="0.25">
      <c r="Y1957" s="2" t="s">
        <v>5912</v>
      </c>
      <c r="Z1957" s="3" t="s">
        <v>137</v>
      </c>
      <c r="AA1957" s="4">
        <v>16.399999999999999</v>
      </c>
      <c r="AB1957" s="4">
        <v>28.44</v>
      </c>
      <c r="AC1957" s="4">
        <v>31.065957040000001</v>
      </c>
      <c r="AD1957" s="4">
        <v>31.373373179483515</v>
      </c>
    </row>
    <row r="1958" spans="25:30" x14ac:dyDescent="0.25">
      <c r="Y1958" s="2" t="s">
        <v>5913</v>
      </c>
      <c r="Z1958" s="3" t="s">
        <v>2114</v>
      </c>
      <c r="AA1958" s="4">
        <v>8.5299999999999994</v>
      </c>
      <c r="AB1958" s="4">
        <v>22.55</v>
      </c>
      <c r="AC1958" s="4">
        <v>27.698407199999998</v>
      </c>
      <c r="AD1958" s="4">
        <v>25.326735525631339</v>
      </c>
    </row>
    <row r="1959" spans="25:30" x14ac:dyDescent="0.25">
      <c r="Y1959" s="2" t="s">
        <v>5914</v>
      </c>
      <c r="Z1959" s="3" t="s">
        <v>2104</v>
      </c>
      <c r="AA1959" s="4">
        <v>42.12</v>
      </c>
      <c r="AB1959" s="4">
        <v>139.33000000000001</v>
      </c>
      <c r="AC1959" s="4">
        <v>9.8476257999999994</v>
      </c>
      <c r="AD1959" s="4">
        <v>9.6399567618262854</v>
      </c>
    </row>
    <row r="1960" spans="25:30" x14ac:dyDescent="0.25">
      <c r="Y1960" s="2" t="s">
        <v>5915</v>
      </c>
      <c r="Z1960" s="3" t="s">
        <v>5916</v>
      </c>
      <c r="AA1960" s="4">
        <v>4.8600000000000003</v>
      </c>
      <c r="AB1960" s="4">
        <v>10.26</v>
      </c>
      <c r="AC1960" s="4">
        <v>11.95751216</v>
      </c>
      <c r="AD1960" s="4">
        <v>11.493754867902458</v>
      </c>
    </row>
    <row r="1961" spans="25:30" x14ac:dyDescent="0.25">
      <c r="Y1961" s="2" t="s">
        <v>5917</v>
      </c>
      <c r="Z1961" s="3" t="s">
        <v>654</v>
      </c>
      <c r="AA1961" s="4">
        <v>49.74</v>
      </c>
      <c r="AB1961" s="4">
        <v>116.21</v>
      </c>
      <c r="AC1961" s="4">
        <v>128.59553043</v>
      </c>
      <c r="AD1961" s="4">
        <v>141.02908452948537</v>
      </c>
    </row>
    <row r="1962" spans="25:30" x14ac:dyDescent="0.25">
      <c r="Y1962" s="2" t="s">
        <v>5918</v>
      </c>
      <c r="Z1962" s="3" t="s">
        <v>5919</v>
      </c>
      <c r="AA1962" s="4">
        <v>2.76</v>
      </c>
      <c r="AB1962" s="4">
        <v>5.68</v>
      </c>
      <c r="AC1962" s="4">
        <v>6.0172143499999997</v>
      </c>
      <c r="AD1962" s="4">
        <v>5.3138971913800797</v>
      </c>
    </row>
    <row r="1963" spans="25:30" x14ac:dyDescent="0.25">
      <c r="Y1963" s="2" t="s">
        <v>5920</v>
      </c>
      <c r="Z1963" s="3" t="s">
        <v>5921</v>
      </c>
      <c r="AA1963" s="4">
        <v>0.86</v>
      </c>
      <c r="AB1963" s="4">
        <v>1.28</v>
      </c>
      <c r="AC1963" s="4">
        <v>1.8030705</v>
      </c>
      <c r="AD1963" s="4">
        <v>1.6961544015290431</v>
      </c>
    </row>
    <row r="1964" spans="25:30" x14ac:dyDescent="0.25">
      <c r="Y1964" s="2" t="s">
        <v>5922</v>
      </c>
      <c r="Z1964" s="3" t="s">
        <v>5923</v>
      </c>
      <c r="AA1964" s="4">
        <v>0</v>
      </c>
      <c r="AB1964" s="4">
        <v>0</v>
      </c>
      <c r="AC1964" s="4">
        <v>0</v>
      </c>
      <c r="AD1964" s="4">
        <v>0</v>
      </c>
    </row>
    <row r="1965" spans="25:30" x14ac:dyDescent="0.25">
      <c r="Y1965" s="2" t="s">
        <v>5924</v>
      </c>
      <c r="Z1965" s="3" t="s">
        <v>3660</v>
      </c>
      <c r="AA1965" s="4">
        <v>252.28</v>
      </c>
      <c r="AB1965" s="4">
        <v>503.03</v>
      </c>
      <c r="AC1965" s="4">
        <v>530.10100915999999</v>
      </c>
      <c r="AD1965" s="4">
        <v>526.7044294139331</v>
      </c>
    </row>
    <row r="1966" spans="25:30" x14ac:dyDescent="0.25">
      <c r="Y1966" s="2" t="s">
        <v>5925</v>
      </c>
      <c r="Z1966" s="3" t="s">
        <v>2471</v>
      </c>
      <c r="AA1966" s="4">
        <v>9.26</v>
      </c>
      <c r="AB1966" s="4">
        <v>16.549999999999997</v>
      </c>
      <c r="AC1966" s="4">
        <v>17.223317700000003</v>
      </c>
      <c r="AD1966" s="4">
        <v>15.407820419131552</v>
      </c>
    </row>
    <row r="1967" spans="25:30" x14ac:dyDescent="0.25">
      <c r="Y1967" s="2" t="s">
        <v>5926</v>
      </c>
      <c r="Z1967" s="3" t="s">
        <v>600</v>
      </c>
      <c r="AA1967" s="4">
        <v>24.43</v>
      </c>
      <c r="AB1967" s="4">
        <v>55.34</v>
      </c>
      <c r="AC1967" s="4">
        <v>67.212537179999998</v>
      </c>
      <c r="AD1967" s="4">
        <v>68.12329479178922</v>
      </c>
    </row>
    <row r="1968" spans="25:30" x14ac:dyDescent="0.25">
      <c r="Y1968" s="2" t="s">
        <v>5927</v>
      </c>
      <c r="Z1968" s="3" t="s">
        <v>5023</v>
      </c>
      <c r="AA1968" s="4">
        <v>0</v>
      </c>
      <c r="AB1968" s="4">
        <v>0</v>
      </c>
      <c r="AC1968" s="4">
        <v>0</v>
      </c>
      <c r="AD1968" s="4">
        <v>0</v>
      </c>
    </row>
    <row r="1969" spans="25:30" x14ac:dyDescent="0.25">
      <c r="Y1969" s="2" t="s">
        <v>5928</v>
      </c>
      <c r="Z1969" s="3" t="s">
        <v>1792</v>
      </c>
      <c r="AA1969" s="4">
        <v>245.85999999999999</v>
      </c>
      <c r="AB1969" s="4">
        <v>486.95</v>
      </c>
      <c r="AC1969" s="4">
        <v>477.75029219999999</v>
      </c>
      <c r="AD1969" s="4">
        <v>450.11020454122377</v>
      </c>
    </row>
    <row r="1970" spans="25:30" x14ac:dyDescent="0.25">
      <c r="Y1970" s="2" t="s">
        <v>5929</v>
      </c>
      <c r="Z1970" s="3" t="s">
        <v>31</v>
      </c>
      <c r="AA1970" s="4">
        <v>1.1100000000000001</v>
      </c>
      <c r="AB1970" s="4">
        <v>2.36</v>
      </c>
      <c r="AC1970" s="4">
        <v>3.16799125</v>
      </c>
      <c r="AD1970" s="4">
        <v>2.8697905762941898</v>
      </c>
    </row>
    <row r="1971" spans="25:30" x14ac:dyDescent="0.25">
      <c r="Y1971" s="2" t="s">
        <v>5930</v>
      </c>
      <c r="Z1971" s="3" t="s">
        <v>5931</v>
      </c>
      <c r="AA1971" s="4">
        <v>16.440000000000001</v>
      </c>
      <c r="AB1971" s="4">
        <v>36.599999999999994</v>
      </c>
      <c r="AC1971" s="4">
        <v>41.305656419999998</v>
      </c>
      <c r="AD1971" s="4">
        <v>38.634110581839316</v>
      </c>
    </row>
    <row r="1972" spans="25:30" x14ac:dyDescent="0.25">
      <c r="Y1972" s="2" t="s">
        <v>5932</v>
      </c>
      <c r="Z1972" s="3" t="s">
        <v>2538</v>
      </c>
      <c r="AA1972" s="4">
        <v>1.23</v>
      </c>
      <c r="AB1972" s="4">
        <v>4.72</v>
      </c>
      <c r="AC1972" s="4">
        <v>5.6994444800000004</v>
      </c>
      <c r="AD1972" s="4">
        <v>8.2422633089024711</v>
      </c>
    </row>
    <row r="1973" spans="25:30" x14ac:dyDescent="0.25">
      <c r="Y1973" s="2" t="s">
        <v>5933</v>
      </c>
      <c r="Z1973" s="3" t="s">
        <v>5934</v>
      </c>
      <c r="AA1973" s="4">
        <v>9.65</v>
      </c>
      <c r="AB1973" s="4">
        <v>17.989999999999998</v>
      </c>
      <c r="AC1973" s="4">
        <v>19.8444939</v>
      </c>
      <c r="AD1973" s="4">
        <v>24.191954831904848</v>
      </c>
    </row>
    <row r="1974" spans="25:30" x14ac:dyDescent="0.25">
      <c r="Y1974" s="2" t="s">
        <v>5935</v>
      </c>
      <c r="Z1974" s="3" t="s">
        <v>190</v>
      </c>
      <c r="AA1974" s="4">
        <v>380.03</v>
      </c>
      <c r="AB1974" s="4">
        <v>867.85</v>
      </c>
      <c r="AC1974" s="4">
        <v>875.80507499999999</v>
      </c>
      <c r="AD1974" s="4">
        <v>971.41128197829323</v>
      </c>
    </row>
    <row r="1975" spans="25:30" x14ac:dyDescent="0.25">
      <c r="Y1975" s="2" t="s">
        <v>5936</v>
      </c>
      <c r="Z1975" s="3" t="s">
        <v>3230</v>
      </c>
      <c r="AA1975" s="4">
        <v>6.33</v>
      </c>
      <c r="AB1975" s="4">
        <v>14</v>
      </c>
      <c r="AC1975" s="4">
        <v>13.781182859999999</v>
      </c>
      <c r="AD1975" s="4">
        <v>23.419770895205772</v>
      </c>
    </row>
    <row r="1976" spans="25:30" x14ac:dyDescent="0.25">
      <c r="Y1976" s="2" t="s">
        <v>5937</v>
      </c>
      <c r="Z1976" s="3" t="s">
        <v>137</v>
      </c>
      <c r="AA1976" s="4">
        <v>16.3</v>
      </c>
      <c r="AB1976" s="4">
        <v>32.76</v>
      </c>
      <c r="AC1976" s="4">
        <v>31.85197956</v>
      </c>
      <c r="AD1976" s="4">
        <v>29.488889286237438</v>
      </c>
    </row>
    <row r="1977" spans="25:30" x14ac:dyDescent="0.25">
      <c r="Y1977" s="2" t="s">
        <v>5938</v>
      </c>
      <c r="Z1977" s="3" t="s">
        <v>496</v>
      </c>
      <c r="AA1977" s="4">
        <v>68.739999999999995</v>
      </c>
      <c r="AB1977" s="4">
        <v>151.28</v>
      </c>
      <c r="AC1977" s="4">
        <v>145.01215500000001</v>
      </c>
      <c r="AD1977" s="4">
        <v>132.52963985312712</v>
      </c>
    </row>
    <row r="1978" spans="25:30" x14ac:dyDescent="0.25">
      <c r="Y1978" s="2" t="s">
        <v>5939</v>
      </c>
      <c r="Z1978" s="3" t="s">
        <v>4324</v>
      </c>
      <c r="AA1978" s="4">
        <v>5.71</v>
      </c>
      <c r="AB1978" s="4">
        <v>11.44</v>
      </c>
      <c r="AC1978" s="4">
        <v>9.6521670000000004</v>
      </c>
      <c r="AD1978" s="4">
        <v>11.108119833896289</v>
      </c>
    </row>
    <row r="1979" spans="25:30" x14ac:dyDescent="0.25">
      <c r="Y1979" s="2" t="s">
        <v>5940</v>
      </c>
      <c r="Z1979" s="3" t="s">
        <v>58</v>
      </c>
      <c r="AA1979" s="4">
        <v>0.38</v>
      </c>
      <c r="AB1979" s="4">
        <v>0.77</v>
      </c>
      <c r="AC1979" s="4">
        <v>0.81916250000000002</v>
      </c>
      <c r="AD1979" s="4">
        <v>0.83534164087981944</v>
      </c>
    </row>
    <row r="1980" spans="25:30" x14ac:dyDescent="0.25">
      <c r="Y1980" s="2" t="s">
        <v>5941</v>
      </c>
      <c r="Z1980" s="3" t="s">
        <v>1045</v>
      </c>
      <c r="AA1980" s="4">
        <v>8.8099999999999987</v>
      </c>
      <c r="AB1980" s="4">
        <v>16.61</v>
      </c>
      <c r="AC1980" s="4">
        <v>17.555441600000002</v>
      </c>
      <c r="AD1980" s="4">
        <v>25.831289437131716</v>
      </c>
    </row>
    <row r="1981" spans="25:30" x14ac:dyDescent="0.25">
      <c r="Y1981" s="2" t="s">
        <v>5942</v>
      </c>
      <c r="Z1981" s="3" t="s">
        <v>695</v>
      </c>
      <c r="AA1981" s="4">
        <v>27.59</v>
      </c>
      <c r="AB1981" s="4">
        <v>57.06</v>
      </c>
      <c r="AC1981" s="4">
        <v>25.8882063</v>
      </c>
      <c r="AD1981" s="4">
        <v>23.868945097617537</v>
      </c>
    </row>
    <row r="1982" spans="25:30" x14ac:dyDescent="0.25">
      <c r="Y1982" s="2" t="s">
        <v>5943</v>
      </c>
      <c r="Z1982" s="3" t="s">
        <v>177</v>
      </c>
      <c r="AA1982" s="4">
        <v>16.380000000000003</v>
      </c>
      <c r="AB1982" s="4">
        <v>35.119999999999997</v>
      </c>
      <c r="AC1982" s="4">
        <v>42.752380000000002</v>
      </c>
      <c r="AD1982" s="4">
        <v>38.643213032032989</v>
      </c>
    </row>
    <row r="1983" spans="25:30" x14ac:dyDescent="0.25">
      <c r="Y1983" s="2" t="s">
        <v>5944</v>
      </c>
      <c r="Z1983" s="3" t="s">
        <v>303</v>
      </c>
      <c r="AA1983" s="4">
        <v>3.19</v>
      </c>
      <c r="AB1983" s="4">
        <v>6.99</v>
      </c>
      <c r="AC1983" s="4">
        <v>9.0785876000000005</v>
      </c>
      <c r="AD1983" s="4">
        <v>10.524357696694036</v>
      </c>
    </row>
    <row r="1984" spans="25:30" x14ac:dyDescent="0.25">
      <c r="Y1984" s="2" t="s">
        <v>5945</v>
      </c>
      <c r="Z1984" s="3" t="s">
        <v>1916</v>
      </c>
      <c r="AA1984" s="4">
        <v>13.03</v>
      </c>
      <c r="AB1984" s="4">
        <v>25.42</v>
      </c>
      <c r="AC1984" s="4">
        <v>37.859560700000003</v>
      </c>
      <c r="AD1984" s="4">
        <v>81.011019065309597</v>
      </c>
    </row>
    <row r="1985" spans="25:30" x14ac:dyDescent="0.25">
      <c r="Y1985" s="2" t="s">
        <v>5946</v>
      </c>
      <c r="Z1985" s="3" t="s">
        <v>1195</v>
      </c>
      <c r="AA1985" s="4">
        <v>14.9</v>
      </c>
      <c r="AB1985" s="4">
        <v>33.03</v>
      </c>
      <c r="AC1985" s="4">
        <v>33.779091600000001</v>
      </c>
      <c r="AD1985" s="4">
        <v>26.952236565766803</v>
      </c>
    </row>
    <row r="1986" spans="25:30" x14ac:dyDescent="0.25">
      <c r="Y1986" s="2" t="s">
        <v>5947</v>
      </c>
      <c r="Z1986" s="3" t="s">
        <v>190</v>
      </c>
      <c r="AA1986" s="4">
        <v>7.44</v>
      </c>
      <c r="AB1986" s="4">
        <v>30.72</v>
      </c>
      <c r="AC1986" s="4">
        <v>15.717886500000001</v>
      </c>
      <c r="AD1986" s="4">
        <v>15.126734673635308</v>
      </c>
    </row>
    <row r="1987" spans="25:30" x14ac:dyDescent="0.25">
      <c r="Y1987" s="2" t="s">
        <v>5948</v>
      </c>
      <c r="Z1987" s="3" t="s">
        <v>3373</v>
      </c>
      <c r="AA1987" s="4">
        <v>0</v>
      </c>
      <c r="AB1987" s="4">
        <v>0</v>
      </c>
      <c r="AC1987" s="4">
        <v>0</v>
      </c>
      <c r="AD1987" s="4">
        <v>0</v>
      </c>
    </row>
    <row r="1988" spans="25:30" x14ac:dyDescent="0.25">
      <c r="Y1988" s="2" t="s">
        <v>5949</v>
      </c>
      <c r="Z1988" s="3" t="s">
        <v>482</v>
      </c>
      <c r="AA1988" s="4">
        <v>8.4600000000000009</v>
      </c>
      <c r="AB1988" s="4">
        <v>8.8000000000000007</v>
      </c>
      <c r="AC1988" s="4">
        <v>6.9012000000000002</v>
      </c>
      <c r="AD1988" s="4">
        <v>6.7425441167458358</v>
      </c>
    </row>
    <row r="1989" spans="25:30" x14ac:dyDescent="0.25">
      <c r="Y1989" s="2" t="s">
        <v>5950</v>
      </c>
      <c r="Z1989" s="3" t="s">
        <v>2231</v>
      </c>
      <c r="AA1989" s="4">
        <v>3.97</v>
      </c>
      <c r="AB1989" s="4">
        <v>34.82</v>
      </c>
      <c r="AC1989" s="4">
        <v>36.2096084</v>
      </c>
      <c r="AD1989" s="4">
        <v>33.911388145725461</v>
      </c>
    </row>
    <row r="1990" spans="25:30" x14ac:dyDescent="0.25">
      <c r="Y1990" s="2" t="s">
        <v>5951</v>
      </c>
      <c r="Z1990" s="3" t="s">
        <v>3359</v>
      </c>
      <c r="AA1990" s="4">
        <v>53.78</v>
      </c>
      <c r="AB1990" s="4">
        <v>2.1800000000000002</v>
      </c>
      <c r="AC1990" s="4">
        <v>169.4818957</v>
      </c>
      <c r="AD1990" s="4">
        <v>167.92360295803712</v>
      </c>
    </row>
    <row r="1991" spans="25:30" x14ac:dyDescent="0.25">
      <c r="Y1991" s="2" t="s">
        <v>5952</v>
      </c>
      <c r="Z1991" s="3" t="s">
        <v>4236</v>
      </c>
      <c r="AA1991" s="4">
        <v>380.36</v>
      </c>
      <c r="AB1991" s="4">
        <v>55.09</v>
      </c>
      <c r="AC1991" s="4">
        <v>1515.9561075000001</v>
      </c>
      <c r="AD1991" s="4">
        <v>997.91784966222804</v>
      </c>
    </row>
    <row r="1992" spans="25:30" x14ac:dyDescent="0.25">
      <c r="Y1992" s="2" t="s">
        <v>5953</v>
      </c>
      <c r="Z1992" s="3" t="s">
        <v>4408</v>
      </c>
      <c r="AA1992" s="4">
        <v>0</v>
      </c>
      <c r="AB1992" s="4">
        <v>0</v>
      </c>
      <c r="AC1992" s="4">
        <v>0</v>
      </c>
      <c r="AD1992" s="4">
        <v>0</v>
      </c>
    </row>
  </sheetData>
  <sortState ref="AF3:AK496">
    <sortCondition ref="AG3:AG496"/>
  </sortState>
  <mergeCells count="5">
    <mergeCell ref="D2:E2"/>
    <mergeCell ref="K2:L2"/>
    <mergeCell ref="R2:S2"/>
    <mergeCell ref="Y2:Z2"/>
    <mergeCell ref="AF2:A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C_I_Backfill</vt:lpstr>
    </vt:vector>
  </TitlesOfParts>
  <Company>State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Nellesen, Ted [IDOM]</dc:creator>
  <cp:lastModifiedBy>Nellesen, Ted [IDOM]</cp:lastModifiedBy>
  <dcterms:created xsi:type="dcterms:W3CDTF">2017-10-02T17:13:39Z</dcterms:created>
  <dcterms:modified xsi:type="dcterms:W3CDTF">2018-03-07T18:57:30Z</dcterms:modified>
</cp:coreProperties>
</file>